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d\меркулова\2021\Кассовый план\"/>
    </mc:Choice>
  </mc:AlternateContent>
  <xr:revisionPtr revIDLastSave="0" documentId="13_ncr:1_{D5B31038-8043-4F41-A14F-7F2B6EC82FC2}" xr6:coauthVersionLast="46" xr6:coauthVersionMax="46" xr10:uidLastSave="{00000000-0000-0000-0000-000000000000}"/>
  <bookViews>
    <workbookView xWindow="-120" yWindow="-120" windowWidth="24240" windowHeight="13140" xr2:uid="{33048D11-9718-4FAC-8BFC-76DA24A59C22}"/>
  </bookViews>
  <sheets>
    <sheet name="Исполнение кассового плана (все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<sst xmlns="http://schemas.openxmlformats.org/spreadsheetml/2006/main" count="114" uniqueCount="49">
  <si>
    <t>Бюджет 2020 г.</t>
  </si>
  <si>
    <t>Средства местного бюджета</t>
  </si>
  <si>
    <t>Средства из краевого бюджета</t>
  </si>
  <si>
    <t>финансовое управление администрации Петровского городского округа Ставропольского края</t>
  </si>
  <si>
    <t xml:space="preserve">Итого по </t>
  </si>
  <si>
    <t>Контрольно-счетная палата Петровского городского округа Ставропольского края</t>
  </si>
  <si>
    <t>Средства местного бюджета, в целях софинансирования которых из краевого бюджета предоставляются субсидии</t>
  </si>
  <si>
    <t>управление по делам территорий администрации Петровского городского округа Ставропольского края</t>
  </si>
  <si>
    <t>Средства краевого и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</si>
  <si>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</si>
  <si>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муниципального хозяйства администрации Петровского городского округа Ставропольского края</t>
  </si>
  <si>
    <t>Отдел физической культуры и спорта администрации Петровского городского округа Ставропольского края</t>
  </si>
  <si>
    <t>Средства из федерального бюджета</t>
  </si>
  <si>
    <t>управление труда и социальной защиты населения администрации Петровского городского округа Ставропольского края</t>
  </si>
  <si>
    <t>отдел культуры администрации Петровского городского округа Ставропольского края</t>
  </si>
  <si>
    <t>отдел образования администрации Петровского городского округа Ставропольского края</t>
  </si>
  <si>
    <t>отдел имущественных и земельных отношений администрации Петровского городского округа Ставропольского края</t>
  </si>
  <si>
    <t>администрация Петровского городского округа Ставропольского края</t>
  </si>
  <si>
    <t>Совет депутатов Петровского городского округа Ставропольского края</t>
  </si>
  <si>
    <t>Дата принятия</t>
  </si>
  <si>
    <t>Расход за период</t>
  </si>
  <si>
    <t>Раздел 2. Прогноз кассовых выплат по расходам бюджета</t>
  </si>
  <si>
    <t/>
  </si>
  <si>
    <t>Всего по разделу 1</t>
  </si>
  <si>
    <t>Итого по 1.2 Прогноз кассовых поступлений по источникам финансирования дефицита бюджета Ставропольского края</t>
  </si>
  <si>
    <t>1.2 Прогноз кассовых поступлений по источникам финансирования дефицита бюджета Ставропольского края</t>
  </si>
  <si>
    <t>Итого по 1.1 Прогноз кассовых поступлений по доходам в бюджет Ставропольского края</t>
  </si>
  <si>
    <t>1.1 Прогноз кассовых поступлений по доходам в бюджет Ставропольского края</t>
  </si>
  <si>
    <t>Раздел 1. Прогноз кассовых поступлений в бюджет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</si>
  <si>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</si>
  <si>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</si>
  <si>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</si>
  <si>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</si>
  <si>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</si>
  <si>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</si>
  <si>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</si>
  <si>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</si>
  <si>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</si>
  <si>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Наименование главного распорядителя бюджетных средств, видов средств</t>
  </si>
  <si>
    <t>на 30.09.2020</t>
  </si>
  <si>
    <t>Бюджет Петровского городского округа Ставропольского края</t>
  </si>
  <si>
    <t>Отчет об исполнении кассового плана бюджета в 2020 году</t>
  </si>
  <si>
    <t>Начальник отдела планирования</t>
  </si>
  <si>
    <t>и анализа расходов бюджета                                                   ___________________                      ___________________________</t>
  </si>
  <si>
    <t xml:space="preserve">                                                                                                                (подпись)                                     (расшифровка подписи)</t>
  </si>
  <si>
    <t xml:space="preserve">                     Начальник отдела планирования</t>
  </si>
  <si>
    <t>и анализа доходов и</t>
  </si>
  <si>
    <t>налогового потенциала бюджета                                            ___________________                      ___________________________</t>
  </si>
  <si>
    <t xml:space="preserve">                                                                                                                                        (подпись)                             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</si>
</sst>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000\.000\.000"/>
    <numFmt numFmtId="166" formatCode="00\.00\.00"/>
    <numFmt numFmtId="167" formatCode="000"/>
  </numFmts>
  <fonts count="5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>
      <protection hidden="1"/>
    </xf>
    <xf numFmtId="164" fontId="1" fillId="0" borderId="1" xfId="0" applyNumberFormat="1" applyFont="1" applyBorder="1" applyProtection="1">
      <protection hidden="1"/>
    </xf>
    <xf numFmtId="10" fontId="1" fillId="0" borderId="3" xfId="0" applyNumberFormat="1" applyFont="1" applyBorder="1" applyProtection="1">
      <protection hidden="1"/>
    </xf>
    <xf numFmtId="164" fontId="1" fillId="0" borderId="4" xfId="0" applyNumberFormat="1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164" fontId="2" fillId="0" borderId="7" xfId="0" applyNumberFormat="1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164" fontId="2" fillId="0" borderId="2" xfId="0" applyNumberFormat="1" applyFont="1" applyBorder="1" applyProtection="1">
      <protection hidden="1"/>
    </xf>
    <xf numFmtId="10" fontId="1" fillId="0" borderId="1" xfId="0" applyNumberFormat="1" applyFont="1" applyBorder="1" applyProtection="1">
      <protection hidden="1"/>
    </xf>
    <xf numFmtId="164" fontId="1" fillId="0" borderId="7" xfId="0" applyNumberFormat="1" applyFont="1" applyBorder="1" applyProtection="1">
      <protection hidden="1"/>
    </xf>
    <xf numFmtId="10" fontId="1" fillId="0" borderId="7" xfId="0" applyNumberFormat="1" applyFont="1" applyBorder="1" applyProtection="1">
      <protection hidden="1"/>
    </xf>
    <xf numFmtId="0" fontId="0" fillId="0" borderId="8" xfId="0" applyBorder="1" applyProtection="1">
      <protection hidden="1"/>
    </xf>
    <xf numFmtId="0" fontId="2" fillId="0" borderId="1" xfId="0" applyFont="1" applyBorder="1" applyProtection="1">
      <protection hidden="1"/>
    </xf>
    <xf numFmtId="10" fontId="2" fillId="0" borderId="1" xfId="0" applyNumberFormat="1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166" fontId="2" fillId="0" borderId="1" xfId="0" applyNumberFormat="1" applyFont="1" applyBorder="1" applyProtection="1"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9" xfId="0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6" xfId="0" applyFont="1" applyBorder="1" applyAlignment="1" applyProtection="1">
      <alignment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vertical="center"/>
      <protection hidden="1"/>
    </xf>
    <xf numFmtId="164" fontId="1" fillId="0" borderId="6" xfId="0" applyNumberFormat="1" applyFont="1" applyBorder="1" applyProtection="1">
      <protection hidden="1"/>
    </xf>
    <xf numFmtId="164" fontId="1" fillId="0" borderId="12" xfId="0" applyNumberFormat="1" applyFont="1" applyBorder="1" applyProtection="1">
      <protection hidden="1"/>
    </xf>
    <xf numFmtId="164" fontId="1" fillId="0" borderId="11" xfId="0" applyNumberFormat="1" applyFont="1" applyBorder="1" applyProtection="1">
      <protection hidden="1"/>
    </xf>
    <xf numFmtId="167" fontId="2" fillId="0" borderId="1" xfId="0" applyNumberFormat="1" applyFont="1" applyBorder="1" applyProtection="1"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 vertical="center" wrapText="1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16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wrapText="1"/>
      <protection hidden="1"/>
    </xf>
    <xf numFmtId="0" fontId="4" fillId="0" borderId="0" xfId="0" applyFont="1" applyAlignment="1">
      <alignment horizontal="left" vertical="center" indent="8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/>
    <xf numFmtId="0" fontId="4" fillId="0" borderId="0" xfId="0" applyFont="1" applyAlignment="1">
      <alignment horizontal="left" vertical="center" indent="7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18836-4365-4806-A6C1-9DFF54D696A0}">
  <sheetPr>
    <pageSetUpPr fitToPage="1"/>
  </sheetPr>
  <dimension ref="A1:DI78"/>
  <sheetViews>
    <sheetView showGridLines="0" tabSelected="1" workbookViewId="0">
      <selection activeCell="K17" sqref="K17:K18"/>
    </sheetView>
  </sheetViews>
  <sheetFormatPr defaultColWidth="9.140625" defaultRowHeight="12.75" x14ac:dyDescent="0.2"/>
  <cols>
    <col min="1" max="1" width="0.5703125" customWidth="1"/>
    <col min="2" max="3" width="0" hidden="1" customWidth="1"/>
    <col min="4" max="4" width="22.7109375" customWidth="1"/>
    <col min="5" max="5" width="21.42578125" customWidth="1"/>
    <col min="6" max="6" width="0" hidden="1" customWidth="1"/>
    <col min="7" max="7" width="15" customWidth="1"/>
    <col min="8" max="9" width="0" hidden="1" customWidth="1"/>
    <col min="10" max="10" width="16.5703125" customWidth="1"/>
    <col min="11" max="11" width="13" customWidth="1"/>
    <col min="12" max="12" width="9.140625" customWidth="1"/>
    <col min="13" max="13" width="16.85546875" customWidth="1"/>
    <col min="14" max="14" width="14.28515625" customWidth="1"/>
    <col min="15" max="15" width="12.5703125" customWidth="1"/>
    <col min="16" max="30" width="0" hidden="1" customWidth="1"/>
    <col min="31" max="256" width="9.140625" customWidth="1"/>
  </cols>
  <sheetData>
    <row r="1" spans="1:113" ht="15" customHeight="1" x14ac:dyDescent="0.2">
      <c r="A1" s="47" t="s">
        <v>41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13" ht="12.75" customHeight="1" x14ac:dyDescent="0.2">
      <c r="A2" s="47" t="s">
        <v>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</row>
    <row r="3" spans="1:113" ht="12.75" customHeight="1" x14ac:dyDescent="0.2">
      <c r="A3" s="47" t="s">
        <v>39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</row>
    <row r="4" spans="1:113" ht="12.75" customHeight="1" x14ac:dyDescent="0.2">
      <c r="A4" s="1"/>
      <c r="B4" s="23"/>
      <c r="C4" s="23"/>
      <c r="D4" s="27"/>
      <c r="E4" s="27"/>
      <c r="F4" s="27"/>
      <c r="G4" s="27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</row>
    <row r="5" spans="1:113" ht="24.75" customHeight="1" x14ac:dyDescent="0.2">
      <c r="A5" s="1"/>
      <c r="B5" s="45"/>
      <c r="C5" s="45"/>
      <c r="D5" s="48" t="s">
        <v>38</v>
      </c>
      <c r="E5" s="49"/>
      <c r="F5" s="49"/>
      <c r="G5" s="50"/>
      <c r="H5" s="43"/>
      <c r="I5" s="44"/>
      <c r="J5" s="57" t="s">
        <v>37</v>
      </c>
      <c r="K5" s="58" t="s">
        <v>36</v>
      </c>
      <c r="L5" s="48"/>
      <c r="M5" s="58" t="s">
        <v>35</v>
      </c>
      <c r="N5" s="58"/>
      <c r="O5" s="58"/>
      <c r="P5" s="43"/>
      <c r="Q5" s="42"/>
      <c r="R5" s="42"/>
      <c r="S5" s="42"/>
      <c r="T5" s="42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</row>
    <row r="6" spans="1:113" ht="22.5" customHeight="1" x14ac:dyDescent="0.2">
      <c r="A6" s="1"/>
      <c r="B6" s="27"/>
      <c r="C6" s="27"/>
      <c r="D6" s="51"/>
      <c r="E6" s="52"/>
      <c r="F6" s="52"/>
      <c r="G6" s="53"/>
      <c r="H6" s="40"/>
      <c r="I6" s="41"/>
      <c r="J6" s="57"/>
      <c r="K6" s="57" t="s">
        <v>34</v>
      </c>
      <c r="L6" s="57" t="s">
        <v>33</v>
      </c>
      <c r="M6" s="57" t="s">
        <v>32</v>
      </c>
      <c r="N6" s="59" t="s">
        <v>31</v>
      </c>
      <c r="O6" s="59"/>
      <c r="P6" s="40"/>
      <c r="Q6" s="39"/>
      <c r="R6" s="39"/>
      <c r="S6" s="39"/>
      <c r="T6" s="39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</row>
    <row r="7" spans="1:113" ht="32.25" customHeight="1" x14ac:dyDescent="0.2">
      <c r="A7" s="1"/>
      <c r="B7" s="23"/>
      <c r="C7" s="23"/>
      <c r="D7" s="54"/>
      <c r="E7" s="55"/>
      <c r="F7" s="55"/>
      <c r="G7" s="56"/>
      <c r="H7" s="40"/>
      <c r="I7" s="41"/>
      <c r="J7" s="57"/>
      <c r="K7" s="57"/>
      <c r="L7" s="57"/>
      <c r="M7" s="59"/>
      <c r="N7" s="40" t="s">
        <v>30</v>
      </c>
      <c r="O7" s="39" t="s">
        <v>29</v>
      </c>
      <c r="P7" s="38"/>
      <c r="Q7" s="37"/>
      <c r="R7" s="37"/>
      <c r="S7" s="37"/>
      <c r="T7" s="37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</row>
    <row r="8" spans="1:113" ht="12.75" customHeight="1" x14ac:dyDescent="0.2">
      <c r="A8" s="1"/>
      <c r="B8" s="34" t="s">
        <v>22</v>
      </c>
      <c r="C8" s="34"/>
      <c r="D8" s="36" t="s">
        <v>28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4"/>
      <c r="Q8" s="34"/>
      <c r="R8" s="34"/>
      <c r="S8" s="34"/>
      <c r="T8" s="34"/>
      <c r="U8" s="34"/>
      <c r="V8" s="33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</row>
    <row r="9" spans="1:113" ht="12.75" hidden="1" customHeight="1" x14ac:dyDescent="0.2">
      <c r="A9" s="1"/>
      <c r="B9" s="25"/>
      <c r="C9" s="25"/>
      <c r="D9" s="26"/>
      <c r="E9" s="25"/>
      <c r="F9" s="25"/>
      <c r="G9" s="25"/>
      <c r="H9" s="25"/>
      <c r="I9" s="25"/>
      <c r="J9" s="25"/>
      <c r="K9" s="23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3" t="s">
        <v>19</v>
      </c>
      <c r="AC9" s="23"/>
      <c r="AD9" s="23"/>
      <c r="AE9" s="22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</row>
    <row r="10" spans="1:113" ht="12.75" customHeight="1" x14ac:dyDescent="0.2">
      <c r="A10" s="16"/>
      <c r="B10" s="60" t="s">
        <v>27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9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</row>
    <row r="11" spans="1:113" ht="12.75" customHeight="1" x14ac:dyDescent="0.2">
      <c r="A11" s="16"/>
      <c r="B11" s="17"/>
      <c r="C11" s="32"/>
      <c r="D11" s="17"/>
      <c r="E11" s="17"/>
      <c r="F11" s="17"/>
      <c r="G11" s="20">
        <v>10101</v>
      </c>
      <c r="H11" s="17"/>
      <c r="I11" s="19"/>
      <c r="J11" s="11">
        <v>530347910.73000002</v>
      </c>
      <c r="K11" s="2">
        <v>368298275.25</v>
      </c>
      <c r="L11" s="18">
        <v>0.69450000000000001</v>
      </c>
      <c r="M11" s="11">
        <v>352332988.73000002</v>
      </c>
      <c r="N11" s="2">
        <v>368298275.25</v>
      </c>
      <c r="O11" s="18">
        <v>1.0452999999999999</v>
      </c>
      <c r="P11" s="11">
        <v>30400173.57</v>
      </c>
      <c r="Q11" s="11">
        <v>32757515.289999999</v>
      </c>
      <c r="R11" s="11">
        <v>35517186.329999998</v>
      </c>
      <c r="S11" s="11">
        <v>45344437.869999997</v>
      </c>
      <c r="T11" s="11">
        <v>39317026.380000003</v>
      </c>
      <c r="U11" s="11">
        <v>34656739</v>
      </c>
      <c r="V11" s="11">
        <v>41631904.969999999</v>
      </c>
      <c r="W11" s="11">
        <v>48925596.82</v>
      </c>
      <c r="X11" s="11">
        <v>43782408.5</v>
      </c>
      <c r="Y11" s="11">
        <v>55974009</v>
      </c>
      <c r="Z11" s="11">
        <v>56482570</v>
      </c>
      <c r="AA11" s="11">
        <v>65558343</v>
      </c>
      <c r="AB11" s="17"/>
      <c r="AC11" s="17"/>
      <c r="AD11" s="17" t="s">
        <v>0</v>
      </c>
      <c r="AE11" s="9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</row>
    <row r="12" spans="1:113" ht="12.75" customHeight="1" x14ac:dyDescent="0.2">
      <c r="A12" s="16"/>
      <c r="B12" s="17"/>
      <c r="C12" s="32"/>
      <c r="D12" s="17"/>
      <c r="E12" s="17"/>
      <c r="F12" s="17"/>
      <c r="G12" s="20">
        <v>10301</v>
      </c>
      <c r="H12" s="17"/>
      <c r="I12" s="19"/>
      <c r="J12" s="11">
        <v>171675374.66</v>
      </c>
      <c r="K12" s="2">
        <v>111167470.67</v>
      </c>
      <c r="L12" s="18">
        <v>0.64749999999999996</v>
      </c>
      <c r="M12" s="11">
        <v>132017988.66</v>
      </c>
      <c r="N12" s="2">
        <v>111167470.67</v>
      </c>
      <c r="O12" s="18">
        <v>0.84209999999999996</v>
      </c>
      <c r="P12" s="11">
        <v>13145765.970000001</v>
      </c>
      <c r="Q12" s="11">
        <v>17353169.66</v>
      </c>
      <c r="R12" s="11">
        <v>15034070</v>
      </c>
      <c r="S12" s="11">
        <v>17029500</v>
      </c>
      <c r="T12" s="11">
        <v>17312169.300000001</v>
      </c>
      <c r="U12" s="11">
        <v>13860662.550000001</v>
      </c>
      <c r="V12" s="11">
        <v>12786606.42</v>
      </c>
      <c r="W12" s="11">
        <v>12861427.76</v>
      </c>
      <c r="X12" s="11">
        <v>12634617</v>
      </c>
      <c r="Y12" s="11">
        <v>17214606</v>
      </c>
      <c r="Z12" s="11">
        <v>14192780</v>
      </c>
      <c r="AA12" s="11">
        <v>8250000</v>
      </c>
      <c r="AB12" s="17"/>
      <c r="AC12" s="17"/>
      <c r="AD12" s="17" t="s">
        <v>0</v>
      </c>
      <c r="AE12" s="9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</row>
    <row r="13" spans="1:113" ht="12.75" customHeight="1" x14ac:dyDescent="0.2">
      <c r="A13" s="16"/>
      <c r="B13" s="17"/>
      <c r="C13" s="32"/>
      <c r="D13" s="17"/>
      <c r="E13" s="17"/>
      <c r="F13" s="17"/>
      <c r="G13" s="20">
        <v>10306</v>
      </c>
      <c r="H13" s="17"/>
      <c r="I13" s="19"/>
      <c r="J13" s="11">
        <v>1560481109.76</v>
      </c>
      <c r="K13" s="2">
        <v>1204376986.6900001</v>
      </c>
      <c r="L13" s="18">
        <v>0.77180000000000004</v>
      </c>
      <c r="M13" s="11">
        <v>1246002137.8299999</v>
      </c>
      <c r="N13" s="2">
        <v>1204376986.6900001</v>
      </c>
      <c r="O13" s="18">
        <v>0.96660000000000001</v>
      </c>
      <c r="P13" s="11">
        <v>24420577.460000001</v>
      </c>
      <c r="Q13" s="11">
        <v>111086526.88</v>
      </c>
      <c r="R13" s="11">
        <v>125303846.59</v>
      </c>
      <c r="S13" s="11">
        <v>130417286.81</v>
      </c>
      <c r="T13" s="11">
        <v>118832099.97</v>
      </c>
      <c r="U13" s="11">
        <v>179990477.40000001</v>
      </c>
      <c r="V13" s="11">
        <v>254694317.13999999</v>
      </c>
      <c r="W13" s="11">
        <v>132570035.28</v>
      </c>
      <c r="X13" s="11">
        <v>168686970.30000001</v>
      </c>
      <c r="Y13" s="11">
        <v>121900336.25</v>
      </c>
      <c r="Z13" s="11">
        <v>98425638.459999993</v>
      </c>
      <c r="AA13" s="11">
        <v>94152997.219999999</v>
      </c>
      <c r="AB13" s="17"/>
      <c r="AC13" s="17"/>
      <c r="AD13" s="17" t="s">
        <v>0</v>
      </c>
      <c r="AE13" s="9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</row>
    <row r="14" spans="1:113" ht="12.75" customHeight="1" x14ac:dyDescent="0.2">
      <c r="A14" s="16"/>
      <c r="B14" s="17"/>
      <c r="C14" s="32"/>
      <c r="D14" s="17"/>
      <c r="E14" s="17"/>
      <c r="F14" s="17"/>
      <c r="G14" s="20">
        <v>10312</v>
      </c>
      <c r="H14" s="17"/>
      <c r="I14" s="19"/>
      <c r="J14" s="11">
        <v>28842269.309999999</v>
      </c>
      <c r="K14" s="2">
        <v>4991608.8</v>
      </c>
      <c r="L14" s="18">
        <v>0.1731</v>
      </c>
      <c r="M14" s="11">
        <v>28842269.309999999</v>
      </c>
      <c r="N14" s="2">
        <v>4991608.8</v>
      </c>
      <c r="O14" s="18">
        <v>0.1731</v>
      </c>
      <c r="P14" s="11">
        <v>28842269.309999999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7"/>
      <c r="AC14" s="17"/>
      <c r="AD14" s="17" t="s">
        <v>0</v>
      </c>
      <c r="AE14" s="9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</row>
    <row r="15" spans="1:113" ht="12.75" customHeight="1" x14ac:dyDescent="0.2">
      <c r="A15" s="16"/>
      <c r="B15" s="60" t="s">
        <v>26</v>
      </c>
      <c r="C15" s="60"/>
      <c r="D15" s="60"/>
      <c r="E15" s="60"/>
      <c r="F15" s="60"/>
      <c r="G15" s="60"/>
      <c r="H15" s="60"/>
      <c r="I15" s="61"/>
      <c r="J15" s="14">
        <v>2291346664.46</v>
      </c>
      <c r="K15" s="14">
        <v>1688834341.4100001</v>
      </c>
      <c r="L15" s="15">
        <v>0.73704999999999998</v>
      </c>
      <c r="M15" s="14">
        <v>1759195384.53</v>
      </c>
      <c r="N15" s="14">
        <v>1688834341.4100001</v>
      </c>
      <c r="O15" s="13">
        <v>0.96</v>
      </c>
      <c r="P15" s="12">
        <v>96808786.310000002</v>
      </c>
      <c r="Q15" s="11">
        <v>161197211.83000001</v>
      </c>
      <c r="R15" s="11">
        <v>175855102.91999999</v>
      </c>
      <c r="S15" s="11">
        <v>192791224.68000001</v>
      </c>
      <c r="T15" s="11">
        <v>175461295.65000001</v>
      </c>
      <c r="U15" s="11">
        <v>228507878.94999999</v>
      </c>
      <c r="V15" s="11">
        <v>309112828.52999997</v>
      </c>
      <c r="W15" s="11">
        <v>194357059.86000001</v>
      </c>
      <c r="X15" s="11">
        <v>225103995.80000001</v>
      </c>
      <c r="Y15" s="11">
        <v>195088951.25</v>
      </c>
      <c r="Z15" s="11">
        <v>169100988.46000001</v>
      </c>
      <c r="AA15" s="10">
        <v>167961340.22</v>
      </c>
      <c r="AB15" s="60"/>
      <c r="AC15" s="60"/>
      <c r="AD15" s="60"/>
      <c r="AE15" s="9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</row>
    <row r="16" spans="1:113" ht="12.75" customHeight="1" x14ac:dyDescent="0.2">
      <c r="A16" s="16"/>
      <c r="B16" s="60" t="s">
        <v>25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9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</row>
    <row r="17" spans="1:113" ht="12.75" customHeight="1" x14ac:dyDescent="0.2">
      <c r="A17" s="16"/>
      <c r="B17" s="60" t="s">
        <v>24</v>
      </c>
      <c r="C17" s="60"/>
      <c r="D17" s="60"/>
      <c r="E17" s="60"/>
      <c r="F17" s="60"/>
      <c r="G17" s="60"/>
      <c r="H17" s="60"/>
      <c r="I17" s="61"/>
      <c r="J17" s="14">
        <v>97922850.370000005</v>
      </c>
      <c r="K17" s="14">
        <f>-25820.6</f>
        <v>-25820.6</v>
      </c>
      <c r="L17" s="15">
        <v>0</v>
      </c>
      <c r="M17" s="14">
        <v>97922850.370000005</v>
      </c>
      <c r="N17" s="14">
        <v>-25820.6</v>
      </c>
      <c r="O17" s="13">
        <v>0</v>
      </c>
      <c r="P17" s="12">
        <v>17630288.239999998</v>
      </c>
      <c r="Q17" s="11">
        <v>84727733.450000003</v>
      </c>
      <c r="R17" s="11">
        <v>0</v>
      </c>
      <c r="S17" s="11">
        <v>0</v>
      </c>
      <c r="T17" s="11">
        <v>-25609971.350000001</v>
      </c>
      <c r="U17" s="11">
        <v>0</v>
      </c>
      <c r="V17" s="11">
        <v>10919524.93</v>
      </c>
      <c r="W17" s="11">
        <v>12181829.439999999</v>
      </c>
      <c r="X17" s="11">
        <v>-1926554.34</v>
      </c>
      <c r="Y17" s="11">
        <v>0</v>
      </c>
      <c r="Z17" s="11">
        <v>0</v>
      </c>
      <c r="AA17" s="10">
        <v>0</v>
      </c>
      <c r="AB17" s="60"/>
      <c r="AC17" s="60"/>
      <c r="AD17" s="60"/>
      <c r="AE17" s="9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</row>
    <row r="18" spans="1:113" ht="12.75" customHeight="1" x14ac:dyDescent="0.2">
      <c r="A18" s="1"/>
      <c r="B18" s="8"/>
      <c r="C18" s="8"/>
      <c r="D18" s="5" t="s">
        <v>23</v>
      </c>
      <c r="E18" s="7"/>
      <c r="F18" s="7"/>
      <c r="G18" s="7"/>
      <c r="H18" s="7"/>
      <c r="I18" s="6"/>
      <c r="J18" s="4">
        <v>2389269514.8299999</v>
      </c>
      <c r="K18" s="4">
        <v>1688834341.4100001</v>
      </c>
      <c r="L18" s="3">
        <v>0.70684000000000002</v>
      </c>
      <c r="M18" s="31">
        <v>1857118234.9000001</v>
      </c>
      <c r="N18" s="4">
        <v>1688834342</v>
      </c>
      <c r="O18" s="3">
        <v>0.90937999999999997</v>
      </c>
      <c r="P18" s="30">
        <v>114439074.55</v>
      </c>
      <c r="Q18" s="14">
        <v>245924945.28</v>
      </c>
      <c r="R18" s="14">
        <v>175855102.91999999</v>
      </c>
      <c r="S18" s="14">
        <v>192791224.68000001</v>
      </c>
      <c r="T18" s="14">
        <v>149851324.30000001</v>
      </c>
      <c r="U18" s="14">
        <v>228507878.94999999</v>
      </c>
      <c r="V18" s="14">
        <v>320032353.45999998</v>
      </c>
      <c r="W18" s="14">
        <v>206538889.30000001</v>
      </c>
      <c r="X18" s="14">
        <v>223177441.46000001</v>
      </c>
      <c r="Y18" s="14">
        <v>195088951.25</v>
      </c>
      <c r="Z18" s="14">
        <v>169100988.46000001</v>
      </c>
      <c r="AA18" s="14">
        <v>167961340.22</v>
      </c>
      <c r="AB18" s="4">
        <v>0</v>
      </c>
      <c r="AC18" s="4">
        <v>0</v>
      </c>
      <c r="AD18" s="4">
        <v>0</v>
      </c>
      <c r="AE18" s="29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</row>
    <row r="19" spans="1:113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</row>
    <row r="20" spans="1:113" ht="15" customHeight="1" x14ac:dyDescent="0.2">
      <c r="A20" s="1"/>
      <c r="B20" s="27" t="s">
        <v>22</v>
      </c>
      <c r="C20" s="27"/>
      <c r="D20" s="28" t="s">
        <v>21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1"/>
      <c r="X20" s="1"/>
      <c r="Y20" s="1"/>
      <c r="Z20" s="1"/>
      <c r="AA20" s="1"/>
      <c r="AB20" s="1"/>
      <c r="AC20" s="1"/>
      <c r="AD20" s="1"/>
      <c r="AE20" s="1"/>
    </row>
    <row r="21" spans="1:113" ht="12.75" hidden="1" customHeight="1" x14ac:dyDescent="0.2">
      <c r="A21" s="1"/>
      <c r="B21" s="25"/>
      <c r="C21" s="25"/>
      <c r="D21" s="26"/>
      <c r="E21" s="25"/>
      <c r="F21" s="25"/>
      <c r="G21" s="25"/>
      <c r="H21" s="25"/>
      <c r="I21" s="25"/>
      <c r="J21" s="25"/>
      <c r="K21" s="23" t="s">
        <v>20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4"/>
      <c r="X21" s="24"/>
      <c r="Y21" s="24"/>
      <c r="Z21" s="24"/>
      <c r="AA21" s="24"/>
      <c r="AB21" s="23" t="s">
        <v>19</v>
      </c>
      <c r="AC21" s="23"/>
      <c r="AD21" s="23"/>
      <c r="AE21" s="22"/>
    </row>
    <row r="22" spans="1:113" ht="12.75" customHeight="1" x14ac:dyDescent="0.2">
      <c r="A22" s="16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9"/>
    </row>
    <row r="23" spans="1:113" ht="12.75" customHeight="1" x14ac:dyDescent="0.2">
      <c r="A23" s="16"/>
      <c r="B23" s="62" t="s">
        <v>18</v>
      </c>
      <c r="C23" s="62"/>
      <c r="D23" s="62"/>
      <c r="E23" s="62"/>
      <c r="F23" s="62"/>
      <c r="G23" s="62"/>
      <c r="H23" s="62"/>
      <c r="I23" s="63"/>
      <c r="J23" s="14">
        <v>4712000</v>
      </c>
      <c r="K23" s="14">
        <v>3093054.25</v>
      </c>
      <c r="L23" s="15">
        <v>0.65642</v>
      </c>
      <c r="M23" s="14">
        <v>3187025.82</v>
      </c>
      <c r="N23" s="14">
        <v>3093054.25</v>
      </c>
      <c r="O23" s="13">
        <v>0.97050999999999998</v>
      </c>
      <c r="P23" s="12">
        <v>49886.47</v>
      </c>
      <c r="Q23" s="11">
        <v>290841.15999999997</v>
      </c>
      <c r="R23" s="11">
        <v>503290.49</v>
      </c>
      <c r="S23" s="11">
        <v>313836.2</v>
      </c>
      <c r="T23" s="11">
        <v>254216.57</v>
      </c>
      <c r="U23" s="11">
        <v>399688.91</v>
      </c>
      <c r="V23" s="11">
        <v>562138.56999999995</v>
      </c>
      <c r="W23" s="11">
        <v>453029.2</v>
      </c>
      <c r="X23" s="11">
        <v>360098.25</v>
      </c>
      <c r="Y23" s="11">
        <v>446921.89</v>
      </c>
      <c r="Z23" s="11">
        <v>291530</v>
      </c>
      <c r="AA23" s="10">
        <v>786522.29</v>
      </c>
      <c r="AB23" s="60"/>
      <c r="AC23" s="60"/>
      <c r="AD23" s="60"/>
      <c r="AE23" s="9"/>
    </row>
    <row r="24" spans="1:113" ht="12.75" customHeight="1" x14ac:dyDescent="0.2">
      <c r="A24" s="16"/>
      <c r="B24" s="21"/>
      <c r="C24" s="21"/>
      <c r="D24" s="21" t="s">
        <v>1</v>
      </c>
      <c r="E24" s="17"/>
      <c r="F24" s="17"/>
      <c r="G24" s="20">
        <v>10101</v>
      </c>
      <c r="H24" s="17"/>
      <c r="I24" s="19"/>
      <c r="J24" s="11">
        <v>4712000</v>
      </c>
      <c r="K24" s="2">
        <v>3093054.25</v>
      </c>
      <c r="L24" s="18">
        <v>0.65639999999999998</v>
      </c>
      <c r="M24" s="11">
        <v>3187025.82</v>
      </c>
      <c r="N24" s="11">
        <v>3093054.25</v>
      </c>
      <c r="O24" s="18">
        <v>0.97050000000000003</v>
      </c>
      <c r="P24" s="11">
        <v>49886.47</v>
      </c>
      <c r="Q24" s="11">
        <v>290841.15999999997</v>
      </c>
      <c r="R24" s="11">
        <v>503290.49</v>
      </c>
      <c r="S24" s="11">
        <v>313836.2</v>
      </c>
      <c r="T24" s="11">
        <v>254216.57</v>
      </c>
      <c r="U24" s="11">
        <v>399688.91</v>
      </c>
      <c r="V24" s="11">
        <v>562138.56999999995</v>
      </c>
      <c r="W24" s="11">
        <v>453029.2</v>
      </c>
      <c r="X24" s="11">
        <v>360098.25</v>
      </c>
      <c r="Y24" s="11">
        <v>446921.89</v>
      </c>
      <c r="Z24" s="11">
        <v>291530</v>
      </c>
      <c r="AA24" s="11">
        <v>786522.29</v>
      </c>
      <c r="AB24" s="17"/>
      <c r="AC24" s="17"/>
      <c r="AD24" s="17" t="s">
        <v>0</v>
      </c>
      <c r="AE24" s="9"/>
    </row>
    <row r="25" spans="1:113" ht="12.75" customHeight="1" x14ac:dyDescent="0.2">
      <c r="A25" s="16"/>
      <c r="B25" s="62" t="s">
        <v>17</v>
      </c>
      <c r="C25" s="62"/>
      <c r="D25" s="62"/>
      <c r="E25" s="62"/>
      <c r="F25" s="62"/>
      <c r="G25" s="62"/>
      <c r="H25" s="62"/>
      <c r="I25" s="63"/>
      <c r="J25" s="14">
        <v>118191207.09999999</v>
      </c>
      <c r="K25" s="14">
        <v>81888690.390000001</v>
      </c>
      <c r="L25" s="15">
        <v>0.69284999999999997</v>
      </c>
      <c r="M25" s="14">
        <v>90172713.299999997</v>
      </c>
      <c r="N25" s="14">
        <v>81888690.390000001</v>
      </c>
      <c r="O25" s="13">
        <v>0.90812999999999999</v>
      </c>
      <c r="P25" s="12">
        <v>2026219.83</v>
      </c>
      <c r="Q25" s="11">
        <v>7699062.2599999998</v>
      </c>
      <c r="R25" s="11">
        <v>8452557.5800000001</v>
      </c>
      <c r="S25" s="11">
        <v>18099839.079999998</v>
      </c>
      <c r="T25" s="11">
        <v>7197673.46</v>
      </c>
      <c r="U25" s="11">
        <v>9593690.8599999994</v>
      </c>
      <c r="V25" s="11">
        <v>11678344.300000001</v>
      </c>
      <c r="W25" s="11">
        <v>8878997.6999999993</v>
      </c>
      <c r="X25" s="11">
        <v>16546328.23</v>
      </c>
      <c r="Y25" s="11">
        <v>14884175.33</v>
      </c>
      <c r="Z25" s="11">
        <v>7340041.3300000001</v>
      </c>
      <c r="AA25" s="10">
        <v>5794277.1399999997</v>
      </c>
      <c r="AB25" s="60"/>
      <c r="AC25" s="60"/>
      <c r="AD25" s="60"/>
      <c r="AE25" s="9"/>
    </row>
    <row r="26" spans="1:113" ht="21.75" customHeight="1" x14ac:dyDescent="0.2">
      <c r="A26" s="16"/>
      <c r="B26" s="21"/>
      <c r="C26" s="21"/>
      <c r="D26" s="21" t="s">
        <v>2</v>
      </c>
      <c r="E26" s="17"/>
      <c r="F26" s="17"/>
      <c r="G26" s="20">
        <v>10306</v>
      </c>
      <c r="H26" s="17"/>
      <c r="I26" s="19"/>
      <c r="J26" s="11">
        <v>35147922.509999998</v>
      </c>
      <c r="K26" s="2">
        <v>26919690.239999998</v>
      </c>
      <c r="L26" s="18">
        <v>0.76590000000000003</v>
      </c>
      <c r="M26" s="11">
        <v>28723699.960000001</v>
      </c>
      <c r="N26" s="11">
        <v>26919690.239999998</v>
      </c>
      <c r="O26" s="18">
        <v>0.93720000000000003</v>
      </c>
      <c r="P26" s="11">
        <v>767100.61</v>
      </c>
      <c r="Q26" s="11">
        <v>1322053.04</v>
      </c>
      <c r="R26" s="11">
        <v>1405400.34</v>
      </c>
      <c r="S26" s="11">
        <v>8848790.6799999997</v>
      </c>
      <c r="T26" s="11">
        <v>3220466.41</v>
      </c>
      <c r="U26" s="11">
        <v>3104278.68</v>
      </c>
      <c r="V26" s="11">
        <v>3401423.8</v>
      </c>
      <c r="W26" s="11">
        <v>2764480.13</v>
      </c>
      <c r="X26" s="11">
        <v>3889706.27</v>
      </c>
      <c r="Y26" s="11">
        <v>4785778.01</v>
      </c>
      <c r="Z26" s="11">
        <v>1019072</v>
      </c>
      <c r="AA26" s="11">
        <v>619372.54</v>
      </c>
      <c r="AB26" s="17"/>
      <c r="AC26" s="17"/>
      <c r="AD26" s="17" t="s">
        <v>0</v>
      </c>
      <c r="AE26" s="9"/>
    </row>
    <row r="27" spans="1:113" ht="21.75" customHeight="1" x14ac:dyDescent="0.2">
      <c r="A27" s="16"/>
      <c r="B27" s="21"/>
      <c r="C27" s="21"/>
      <c r="D27" s="21" t="s">
        <v>12</v>
      </c>
      <c r="E27" s="17"/>
      <c r="F27" s="17"/>
      <c r="G27" s="20">
        <v>10301</v>
      </c>
      <c r="H27" s="17"/>
      <c r="I27" s="19"/>
      <c r="J27" s="11">
        <v>1031522</v>
      </c>
      <c r="K27" s="2">
        <v>30260</v>
      </c>
      <c r="L27" s="18">
        <v>2.93E-2</v>
      </c>
      <c r="M27" s="11">
        <v>1031522</v>
      </c>
      <c r="N27" s="11">
        <v>30260</v>
      </c>
      <c r="O27" s="18">
        <v>2.93E-2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30260</v>
      </c>
      <c r="V27" s="11">
        <v>0</v>
      </c>
      <c r="W27" s="11">
        <v>0</v>
      </c>
      <c r="X27" s="11">
        <v>1001262</v>
      </c>
      <c r="Y27" s="11">
        <v>0</v>
      </c>
      <c r="Z27" s="11">
        <v>0</v>
      </c>
      <c r="AA27" s="11">
        <v>0</v>
      </c>
      <c r="AB27" s="17"/>
      <c r="AC27" s="17"/>
      <c r="AD27" s="17" t="s">
        <v>0</v>
      </c>
      <c r="AE27" s="9"/>
    </row>
    <row r="28" spans="1:113" ht="12.75" customHeight="1" x14ac:dyDescent="0.2">
      <c r="A28" s="16"/>
      <c r="B28" s="21"/>
      <c r="C28" s="21"/>
      <c r="D28" s="21" t="s">
        <v>1</v>
      </c>
      <c r="E28" s="17"/>
      <c r="F28" s="17"/>
      <c r="G28" s="20">
        <v>10101</v>
      </c>
      <c r="H28" s="17"/>
      <c r="I28" s="19"/>
      <c r="J28" s="11">
        <v>81562412.430000007</v>
      </c>
      <c r="K28" s="2">
        <v>54584539.100000001</v>
      </c>
      <c r="L28" s="18">
        <v>0.66920000000000002</v>
      </c>
      <c r="M28" s="11">
        <v>59972805.979999997</v>
      </c>
      <c r="N28" s="11">
        <v>54584539.100000001</v>
      </c>
      <c r="O28" s="18">
        <v>0.91020000000000001</v>
      </c>
      <c r="P28" s="11">
        <v>1259119.22</v>
      </c>
      <c r="Q28" s="11">
        <v>6377009.2199999997</v>
      </c>
      <c r="R28" s="11">
        <v>7047157.2400000002</v>
      </c>
      <c r="S28" s="11">
        <v>9251048.4000000004</v>
      </c>
      <c r="T28" s="11">
        <v>3875701.45</v>
      </c>
      <c r="U28" s="11">
        <v>6374564.1799999997</v>
      </c>
      <c r="V28" s="11">
        <v>8213479.5</v>
      </c>
      <c r="W28" s="11">
        <v>6051076.5700000003</v>
      </c>
      <c r="X28" s="11">
        <v>11523650.199999999</v>
      </c>
      <c r="Y28" s="11">
        <v>10093732.52</v>
      </c>
      <c r="Z28" s="11">
        <v>6320969.3300000001</v>
      </c>
      <c r="AA28" s="11">
        <v>5174904.5999999996</v>
      </c>
      <c r="AB28" s="17"/>
      <c r="AC28" s="17"/>
      <c r="AD28" s="17" t="s">
        <v>0</v>
      </c>
      <c r="AE28" s="9"/>
    </row>
    <row r="29" spans="1:113" ht="42.75" customHeight="1" x14ac:dyDescent="0.2">
      <c r="A29" s="16"/>
      <c r="B29" s="21"/>
      <c r="C29" s="21"/>
      <c r="D29" s="21" t="s">
        <v>6</v>
      </c>
      <c r="E29" s="17"/>
      <c r="F29" s="17"/>
      <c r="G29" s="20">
        <v>10112</v>
      </c>
      <c r="H29" s="17"/>
      <c r="I29" s="19"/>
      <c r="J29" s="11">
        <v>449350.16</v>
      </c>
      <c r="K29" s="2">
        <v>354201.05</v>
      </c>
      <c r="L29" s="18">
        <v>0.7883</v>
      </c>
      <c r="M29" s="11">
        <v>444685.36</v>
      </c>
      <c r="N29" s="11">
        <v>354201.05</v>
      </c>
      <c r="O29" s="18">
        <v>0.79649999999999999</v>
      </c>
      <c r="P29" s="11">
        <v>0</v>
      </c>
      <c r="Q29" s="11">
        <v>0</v>
      </c>
      <c r="R29" s="11">
        <v>0</v>
      </c>
      <c r="S29" s="11">
        <v>0</v>
      </c>
      <c r="T29" s="11">
        <v>101505.60000000001</v>
      </c>
      <c r="U29" s="11">
        <v>84588</v>
      </c>
      <c r="V29" s="11">
        <v>63441</v>
      </c>
      <c r="W29" s="11">
        <v>63441</v>
      </c>
      <c r="X29" s="11">
        <v>131709.76000000001</v>
      </c>
      <c r="Y29" s="11">
        <v>4664.8</v>
      </c>
      <c r="Z29" s="11">
        <v>0</v>
      </c>
      <c r="AA29" s="11">
        <v>0</v>
      </c>
      <c r="AB29" s="17"/>
      <c r="AC29" s="17"/>
      <c r="AD29" s="17" t="s">
        <v>0</v>
      </c>
      <c r="AE29" s="9"/>
    </row>
    <row r="30" spans="1:113" ht="21.75" customHeight="1" x14ac:dyDescent="0.2">
      <c r="A30" s="16"/>
      <c r="B30" s="62" t="s">
        <v>16</v>
      </c>
      <c r="C30" s="62"/>
      <c r="D30" s="62"/>
      <c r="E30" s="62"/>
      <c r="F30" s="62"/>
      <c r="G30" s="62"/>
      <c r="H30" s="62"/>
      <c r="I30" s="63"/>
      <c r="J30" s="14">
        <v>5998917</v>
      </c>
      <c r="K30" s="14">
        <v>4191884.21</v>
      </c>
      <c r="L30" s="15">
        <v>0.69877</v>
      </c>
      <c r="M30" s="14">
        <v>4256185.55</v>
      </c>
      <c r="N30" s="14">
        <v>4191884.21</v>
      </c>
      <c r="O30" s="13">
        <v>0.98489000000000004</v>
      </c>
      <c r="P30" s="12">
        <v>94234.98</v>
      </c>
      <c r="Q30" s="11">
        <v>509971.27</v>
      </c>
      <c r="R30" s="11">
        <v>550574.88</v>
      </c>
      <c r="S30" s="11">
        <v>526588.91</v>
      </c>
      <c r="T30" s="11">
        <v>420532.77</v>
      </c>
      <c r="U30" s="11">
        <v>345744.26</v>
      </c>
      <c r="V30" s="11">
        <v>743187.46</v>
      </c>
      <c r="W30" s="11">
        <v>563084.11</v>
      </c>
      <c r="X30" s="11">
        <v>502266.91</v>
      </c>
      <c r="Y30" s="11">
        <v>618534.73</v>
      </c>
      <c r="Z30" s="11">
        <v>454191</v>
      </c>
      <c r="AA30" s="10">
        <v>670005.72</v>
      </c>
      <c r="AB30" s="60"/>
      <c r="AC30" s="60"/>
      <c r="AD30" s="60"/>
      <c r="AE30" s="9"/>
    </row>
    <row r="31" spans="1:113" ht="12.75" customHeight="1" x14ac:dyDescent="0.2">
      <c r="A31" s="16"/>
      <c r="B31" s="21"/>
      <c r="C31" s="21"/>
      <c r="D31" s="21" t="s">
        <v>1</v>
      </c>
      <c r="E31" s="17"/>
      <c r="F31" s="17"/>
      <c r="G31" s="20">
        <v>10101</v>
      </c>
      <c r="H31" s="17"/>
      <c r="I31" s="19"/>
      <c r="J31" s="11">
        <v>5998917</v>
      </c>
      <c r="K31" s="2">
        <v>4191884.21</v>
      </c>
      <c r="L31" s="18">
        <v>0.69879999999999998</v>
      </c>
      <c r="M31" s="11">
        <v>4256185.55</v>
      </c>
      <c r="N31" s="11">
        <v>4191884.21</v>
      </c>
      <c r="O31" s="18">
        <v>0.9849</v>
      </c>
      <c r="P31" s="11">
        <v>94234.98</v>
      </c>
      <c r="Q31" s="11">
        <v>509971.27</v>
      </c>
      <c r="R31" s="11">
        <v>550574.88</v>
      </c>
      <c r="S31" s="11">
        <v>526588.91</v>
      </c>
      <c r="T31" s="11">
        <v>420532.77</v>
      </c>
      <c r="U31" s="11">
        <v>345744.26</v>
      </c>
      <c r="V31" s="11">
        <v>743187.46</v>
      </c>
      <c r="W31" s="11">
        <v>563084.11</v>
      </c>
      <c r="X31" s="11">
        <v>502266.91</v>
      </c>
      <c r="Y31" s="11">
        <v>618534.73</v>
      </c>
      <c r="Z31" s="11">
        <v>454191</v>
      </c>
      <c r="AA31" s="11">
        <v>670005.72</v>
      </c>
      <c r="AB31" s="17"/>
      <c r="AC31" s="17"/>
      <c r="AD31" s="17" t="s">
        <v>0</v>
      </c>
      <c r="AE31" s="9"/>
    </row>
    <row r="32" spans="1:113" ht="21.75" customHeight="1" x14ac:dyDescent="0.2">
      <c r="A32" s="16"/>
      <c r="B32" s="62" t="s">
        <v>3</v>
      </c>
      <c r="C32" s="62"/>
      <c r="D32" s="62"/>
      <c r="E32" s="62"/>
      <c r="F32" s="62"/>
      <c r="G32" s="62"/>
      <c r="H32" s="62"/>
      <c r="I32" s="63"/>
      <c r="J32" s="14">
        <v>63178362.259999998</v>
      </c>
      <c r="K32" s="14">
        <v>32540898.18</v>
      </c>
      <c r="L32" s="15">
        <v>0.51505999999999996</v>
      </c>
      <c r="M32" s="14">
        <v>42094111.450000003</v>
      </c>
      <c r="N32" s="14">
        <v>32540898.18</v>
      </c>
      <c r="O32" s="13">
        <v>0.77305000000000001</v>
      </c>
      <c r="P32" s="12">
        <v>1877602.86</v>
      </c>
      <c r="Q32" s="11">
        <v>3716666.21</v>
      </c>
      <c r="R32" s="11">
        <v>3522317.98</v>
      </c>
      <c r="S32" s="11">
        <v>4637091.88</v>
      </c>
      <c r="T32" s="11">
        <v>3108408.84</v>
      </c>
      <c r="U32" s="11">
        <v>4143648.35</v>
      </c>
      <c r="V32" s="11">
        <v>4645836.17</v>
      </c>
      <c r="W32" s="11">
        <v>2937908.04</v>
      </c>
      <c r="X32" s="11">
        <v>13504631.119999999</v>
      </c>
      <c r="Y32" s="11">
        <v>10248821.91</v>
      </c>
      <c r="Z32" s="11">
        <v>3166105</v>
      </c>
      <c r="AA32" s="10">
        <v>7669323.9000000004</v>
      </c>
      <c r="AB32" s="60"/>
      <c r="AC32" s="60"/>
      <c r="AD32" s="60"/>
      <c r="AE32" s="9"/>
    </row>
    <row r="33" spans="1:31" ht="12.75" customHeight="1" x14ac:dyDescent="0.2">
      <c r="A33" s="16"/>
      <c r="B33" s="21"/>
      <c r="C33" s="21"/>
      <c r="D33" s="21" t="s">
        <v>1</v>
      </c>
      <c r="E33" s="17"/>
      <c r="F33" s="17"/>
      <c r="G33" s="20">
        <v>10101</v>
      </c>
      <c r="H33" s="17"/>
      <c r="I33" s="19"/>
      <c r="J33" s="11">
        <v>63178362.259999998</v>
      </c>
      <c r="K33" s="2">
        <v>32540898.18</v>
      </c>
      <c r="L33" s="18">
        <v>0.5151</v>
      </c>
      <c r="M33" s="11">
        <v>42094111.450000003</v>
      </c>
      <c r="N33" s="11">
        <v>32540898.18</v>
      </c>
      <c r="O33" s="18">
        <v>0.77310000000000001</v>
      </c>
      <c r="P33" s="11">
        <v>1877602.86</v>
      </c>
      <c r="Q33" s="11">
        <v>3716666.21</v>
      </c>
      <c r="R33" s="11">
        <v>3522317.98</v>
      </c>
      <c r="S33" s="11">
        <v>4637091.88</v>
      </c>
      <c r="T33" s="11">
        <v>3108408.84</v>
      </c>
      <c r="U33" s="11">
        <v>4143648.35</v>
      </c>
      <c r="V33" s="11">
        <v>4645836.17</v>
      </c>
      <c r="W33" s="11">
        <v>2937908.04</v>
      </c>
      <c r="X33" s="11">
        <v>13504631.119999999</v>
      </c>
      <c r="Y33" s="11">
        <v>10248821.91</v>
      </c>
      <c r="Z33" s="11">
        <v>3166105</v>
      </c>
      <c r="AA33" s="11">
        <v>7669323.9000000004</v>
      </c>
      <c r="AB33" s="17"/>
      <c r="AC33" s="17"/>
      <c r="AD33" s="17" t="s">
        <v>0</v>
      </c>
      <c r="AE33" s="9"/>
    </row>
    <row r="34" spans="1:31" ht="21.75" customHeight="1" x14ac:dyDescent="0.2">
      <c r="A34" s="16"/>
      <c r="B34" s="62" t="s">
        <v>15</v>
      </c>
      <c r="C34" s="62"/>
      <c r="D34" s="62"/>
      <c r="E34" s="62"/>
      <c r="F34" s="62"/>
      <c r="G34" s="62"/>
      <c r="H34" s="62"/>
      <c r="I34" s="63"/>
      <c r="J34" s="14">
        <v>892990439.07000005</v>
      </c>
      <c r="K34" s="14">
        <v>585711032.87</v>
      </c>
      <c r="L34" s="15">
        <v>0.65590000000000004</v>
      </c>
      <c r="M34" s="14">
        <v>626377074.50999999</v>
      </c>
      <c r="N34" s="14">
        <v>585711032.87</v>
      </c>
      <c r="O34" s="13">
        <v>0.93508000000000002</v>
      </c>
      <c r="P34" s="12">
        <v>25765160.699999999</v>
      </c>
      <c r="Q34" s="11">
        <v>69515222.150000006</v>
      </c>
      <c r="R34" s="11">
        <v>82023014.590000004</v>
      </c>
      <c r="S34" s="11">
        <v>68888921.349999994</v>
      </c>
      <c r="T34" s="11">
        <v>71762926.510000005</v>
      </c>
      <c r="U34" s="11">
        <v>87555942.420000002</v>
      </c>
      <c r="V34" s="11">
        <v>57331367.789999999</v>
      </c>
      <c r="W34" s="11">
        <v>43756794.969999999</v>
      </c>
      <c r="X34" s="11">
        <v>119777724.03</v>
      </c>
      <c r="Y34" s="11">
        <v>117835568.48999999</v>
      </c>
      <c r="Z34" s="11">
        <v>67920951.790000007</v>
      </c>
      <c r="AA34" s="10">
        <v>80856844.280000001</v>
      </c>
      <c r="AB34" s="60"/>
      <c r="AC34" s="60"/>
      <c r="AD34" s="60"/>
      <c r="AE34" s="9"/>
    </row>
    <row r="35" spans="1:31" ht="53.25" customHeight="1" x14ac:dyDescent="0.2">
      <c r="A35" s="16"/>
      <c r="B35" s="21"/>
      <c r="C35" s="21"/>
      <c r="D35" s="21" t="s">
        <v>9</v>
      </c>
      <c r="E35" s="17"/>
      <c r="F35" s="17"/>
      <c r="G35" s="20">
        <v>10312</v>
      </c>
      <c r="H35" s="17"/>
      <c r="I35" s="19"/>
      <c r="J35" s="11">
        <v>3133366</v>
      </c>
      <c r="K35" s="2">
        <v>0</v>
      </c>
      <c r="L35" s="18">
        <v>0</v>
      </c>
      <c r="M35" s="11">
        <v>3133366</v>
      </c>
      <c r="N35" s="11">
        <v>0</v>
      </c>
      <c r="O35" s="18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3133366</v>
      </c>
      <c r="Y35" s="11">
        <v>0</v>
      </c>
      <c r="Z35" s="11">
        <v>0</v>
      </c>
      <c r="AA35" s="11">
        <v>0</v>
      </c>
      <c r="AB35" s="17"/>
      <c r="AC35" s="17"/>
      <c r="AD35" s="17" t="s">
        <v>0</v>
      </c>
      <c r="AE35" s="9"/>
    </row>
    <row r="36" spans="1:31" ht="21.75" customHeight="1" x14ac:dyDescent="0.2">
      <c r="A36" s="16"/>
      <c r="B36" s="21"/>
      <c r="C36" s="21"/>
      <c r="D36" s="21" t="s">
        <v>2</v>
      </c>
      <c r="E36" s="17"/>
      <c r="F36" s="17"/>
      <c r="G36" s="20">
        <v>10306</v>
      </c>
      <c r="H36" s="17"/>
      <c r="I36" s="19"/>
      <c r="J36" s="11">
        <v>447909427.54000002</v>
      </c>
      <c r="K36" s="2">
        <v>311567072.13</v>
      </c>
      <c r="L36" s="18">
        <v>0.6956</v>
      </c>
      <c r="M36" s="11">
        <v>327102715.50999999</v>
      </c>
      <c r="N36" s="11">
        <v>311567072.13</v>
      </c>
      <c r="O36" s="18">
        <v>0.95250000000000001</v>
      </c>
      <c r="P36" s="11">
        <v>6520382.75</v>
      </c>
      <c r="Q36" s="11">
        <v>32620204.170000002</v>
      </c>
      <c r="R36" s="11">
        <v>37377119.439999998</v>
      </c>
      <c r="S36" s="11">
        <v>36236350.57</v>
      </c>
      <c r="T36" s="11">
        <v>36118185.939999998</v>
      </c>
      <c r="U36" s="11">
        <v>54598854.909999996</v>
      </c>
      <c r="V36" s="11">
        <v>35620658.130000003</v>
      </c>
      <c r="W36" s="11">
        <v>19952036.629999999</v>
      </c>
      <c r="X36" s="11">
        <v>68058922.969999999</v>
      </c>
      <c r="Y36" s="11">
        <v>64187080.049999997</v>
      </c>
      <c r="Z36" s="11">
        <v>30660737.989999998</v>
      </c>
      <c r="AA36" s="11">
        <v>25958893.989999998</v>
      </c>
      <c r="AB36" s="17"/>
      <c r="AC36" s="17"/>
      <c r="AD36" s="17" t="s">
        <v>0</v>
      </c>
      <c r="AE36" s="9"/>
    </row>
    <row r="37" spans="1:31" ht="53.25" customHeight="1" x14ac:dyDescent="0.2">
      <c r="A37" s="16"/>
      <c r="B37" s="21"/>
      <c r="C37" s="21"/>
      <c r="D37" s="21" t="s">
        <v>8</v>
      </c>
      <c r="E37" s="17"/>
      <c r="F37" s="17"/>
      <c r="G37" s="20">
        <v>10111</v>
      </c>
      <c r="H37" s="17"/>
      <c r="I37" s="19"/>
      <c r="J37" s="11">
        <v>828664.88</v>
      </c>
      <c r="K37" s="2">
        <v>67476.990000000005</v>
      </c>
      <c r="L37" s="18">
        <v>8.14E-2</v>
      </c>
      <c r="M37" s="11">
        <v>167882.49</v>
      </c>
      <c r="N37" s="11">
        <v>67476.990000000005</v>
      </c>
      <c r="O37" s="18">
        <v>0.40189999999999998</v>
      </c>
      <c r="P37" s="11">
        <v>0</v>
      </c>
      <c r="Q37" s="11">
        <v>0</v>
      </c>
      <c r="R37" s="11">
        <v>0</v>
      </c>
      <c r="S37" s="11">
        <v>10101.99</v>
      </c>
      <c r="T37" s="11">
        <v>0</v>
      </c>
      <c r="U37" s="11">
        <v>0</v>
      </c>
      <c r="V37" s="11">
        <v>0</v>
      </c>
      <c r="W37" s="11">
        <v>57375</v>
      </c>
      <c r="X37" s="11">
        <v>100405.5</v>
      </c>
      <c r="Y37" s="11">
        <v>204640.73</v>
      </c>
      <c r="Z37" s="11">
        <v>270625.96000000002</v>
      </c>
      <c r="AA37" s="11">
        <v>185515.7</v>
      </c>
      <c r="AB37" s="17"/>
      <c r="AC37" s="17"/>
      <c r="AD37" s="17" t="s">
        <v>0</v>
      </c>
      <c r="AE37" s="9"/>
    </row>
    <row r="38" spans="1:31" ht="12.75" customHeight="1" x14ac:dyDescent="0.2">
      <c r="A38" s="16"/>
      <c r="B38" s="21"/>
      <c r="C38" s="21"/>
      <c r="D38" s="21" t="s">
        <v>1</v>
      </c>
      <c r="E38" s="17"/>
      <c r="F38" s="17"/>
      <c r="G38" s="20">
        <v>10101</v>
      </c>
      <c r="H38" s="17"/>
      <c r="I38" s="19"/>
      <c r="J38" s="11">
        <v>439423080.97000003</v>
      </c>
      <c r="K38" s="2">
        <v>272716928.72000003</v>
      </c>
      <c r="L38" s="18">
        <v>0.62060000000000004</v>
      </c>
      <c r="M38" s="11">
        <v>294377139.74000001</v>
      </c>
      <c r="N38" s="11">
        <v>272716928.72000003</v>
      </c>
      <c r="O38" s="18">
        <v>0.9264</v>
      </c>
      <c r="P38" s="11">
        <v>19244777.949999999</v>
      </c>
      <c r="Q38" s="11">
        <v>36892717.979999997</v>
      </c>
      <c r="R38" s="11">
        <v>44634218.259999998</v>
      </c>
      <c r="S38" s="11">
        <v>32642468.789999999</v>
      </c>
      <c r="T38" s="11">
        <v>35587065.270000003</v>
      </c>
      <c r="U38" s="11">
        <v>32734423.149999999</v>
      </c>
      <c r="V38" s="11">
        <v>21463950.309999999</v>
      </c>
      <c r="W38" s="11">
        <v>23445496.559999999</v>
      </c>
      <c r="X38" s="11">
        <v>47732021.469999999</v>
      </c>
      <c r="Y38" s="11">
        <v>53385752.630000003</v>
      </c>
      <c r="Z38" s="11">
        <v>36968701.159999996</v>
      </c>
      <c r="AA38" s="11">
        <v>54691487.439999998</v>
      </c>
      <c r="AB38" s="17"/>
      <c r="AC38" s="17"/>
      <c r="AD38" s="17" t="s">
        <v>0</v>
      </c>
      <c r="AE38" s="9"/>
    </row>
    <row r="39" spans="1:31" ht="42.75" customHeight="1" x14ac:dyDescent="0.2">
      <c r="A39" s="16"/>
      <c r="B39" s="21"/>
      <c r="C39" s="21"/>
      <c r="D39" s="21" t="s">
        <v>6</v>
      </c>
      <c r="E39" s="17"/>
      <c r="F39" s="17"/>
      <c r="G39" s="20">
        <v>10112</v>
      </c>
      <c r="H39" s="17"/>
      <c r="I39" s="19"/>
      <c r="J39" s="11">
        <v>1695899.68</v>
      </c>
      <c r="K39" s="2">
        <v>1359555.03</v>
      </c>
      <c r="L39" s="18">
        <v>0.80169999999999997</v>
      </c>
      <c r="M39" s="11">
        <v>1595970.77</v>
      </c>
      <c r="N39" s="11">
        <v>1359555.03</v>
      </c>
      <c r="O39" s="18">
        <v>0.85189999999999999</v>
      </c>
      <c r="P39" s="11">
        <v>0</v>
      </c>
      <c r="Q39" s="11">
        <v>2300</v>
      </c>
      <c r="R39" s="11">
        <v>11676.89</v>
      </c>
      <c r="S39" s="11">
        <v>0</v>
      </c>
      <c r="T39" s="11">
        <v>57675.3</v>
      </c>
      <c r="U39" s="11">
        <v>222664.36</v>
      </c>
      <c r="V39" s="11">
        <v>246759.35</v>
      </c>
      <c r="W39" s="11">
        <v>301886.78000000003</v>
      </c>
      <c r="X39" s="11">
        <v>753008.09</v>
      </c>
      <c r="Y39" s="11">
        <v>58095.08</v>
      </c>
      <c r="Z39" s="11">
        <v>20886.68</v>
      </c>
      <c r="AA39" s="11">
        <v>20947.150000000001</v>
      </c>
      <c r="AB39" s="17"/>
      <c r="AC39" s="17"/>
      <c r="AD39" s="17" t="s">
        <v>0</v>
      </c>
      <c r="AE39" s="9"/>
    </row>
    <row r="40" spans="1:31" ht="21.75" customHeight="1" x14ac:dyDescent="0.2">
      <c r="A40" s="16"/>
      <c r="B40" s="62" t="s">
        <v>14</v>
      </c>
      <c r="C40" s="62"/>
      <c r="D40" s="62"/>
      <c r="E40" s="62"/>
      <c r="F40" s="62"/>
      <c r="G40" s="62"/>
      <c r="H40" s="62"/>
      <c r="I40" s="63"/>
      <c r="J40" s="14">
        <v>194373964.71000001</v>
      </c>
      <c r="K40" s="14">
        <v>140274288.43000001</v>
      </c>
      <c r="L40" s="15">
        <v>0.72167000000000003</v>
      </c>
      <c r="M40" s="14">
        <v>152043349.81999999</v>
      </c>
      <c r="N40" s="14">
        <v>140274288.43000001</v>
      </c>
      <c r="O40" s="13">
        <v>0.92259000000000002</v>
      </c>
      <c r="P40" s="12">
        <v>2912585.37</v>
      </c>
      <c r="Q40" s="11">
        <v>12572125.1</v>
      </c>
      <c r="R40" s="11">
        <v>16338364.73</v>
      </c>
      <c r="S40" s="11">
        <v>16405389.109999999</v>
      </c>
      <c r="T40" s="11">
        <v>9190595.3200000003</v>
      </c>
      <c r="U40" s="11">
        <v>20198818.23</v>
      </c>
      <c r="V40" s="11">
        <v>26689845.5</v>
      </c>
      <c r="W40" s="11">
        <v>13706948.939999999</v>
      </c>
      <c r="X40" s="11">
        <v>34028677.520000003</v>
      </c>
      <c r="Y40" s="11">
        <v>22628957.170000002</v>
      </c>
      <c r="Z40" s="11">
        <v>10226382.710000001</v>
      </c>
      <c r="AA40" s="10">
        <v>9475275.0099999998</v>
      </c>
      <c r="AB40" s="60"/>
      <c r="AC40" s="60"/>
      <c r="AD40" s="60"/>
      <c r="AE40" s="9"/>
    </row>
    <row r="41" spans="1:31" ht="53.25" customHeight="1" x14ac:dyDescent="0.2">
      <c r="A41" s="16"/>
      <c r="B41" s="21"/>
      <c r="C41" s="21"/>
      <c r="D41" s="21" t="s">
        <v>9</v>
      </c>
      <c r="E41" s="17"/>
      <c r="F41" s="17"/>
      <c r="G41" s="20">
        <v>10312</v>
      </c>
      <c r="H41" s="17"/>
      <c r="I41" s="19"/>
      <c r="J41" s="11">
        <v>1765142.8</v>
      </c>
      <c r="K41" s="2">
        <v>86426.25</v>
      </c>
      <c r="L41" s="18">
        <v>4.9000000000000002E-2</v>
      </c>
      <c r="M41" s="11">
        <v>1765142.8</v>
      </c>
      <c r="N41" s="11">
        <v>86426.25</v>
      </c>
      <c r="O41" s="18">
        <v>4.9000000000000002E-2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86426.25</v>
      </c>
      <c r="X41" s="11">
        <v>1678716.55</v>
      </c>
      <c r="Y41" s="11">
        <v>0</v>
      </c>
      <c r="Z41" s="11">
        <v>0</v>
      </c>
      <c r="AA41" s="11">
        <v>0</v>
      </c>
      <c r="AB41" s="17"/>
      <c r="AC41" s="17"/>
      <c r="AD41" s="17" t="s">
        <v>0</v>
      </c>
      <c r="AE41" s="9"/>
    </row>
    <row r="42" spans="1:31" ht="21.75" customHeight="1" x14ac:dyDescent="0.2">
      <c r="A42" s="16"/>
      <c r="B42" s="21"/>
      <c r="C42" s="21"/>
      <c r="D42" s="21" t="s">
        <v>2</v>
      </c>
      <c r="E42" s="17"/>
      <c r="F42" s="17"/>
      <c r="G42" s="20">
        <v>10306</v>
      </c>
      <c r="H42" s="17"/>
      <c r="I42" s="19"/>
      <c r="J42" s="11">
        <v>50379492.68</v>
      </c>
      <c r="K42" s="2">
        <v>42525921.079999998</v>
      </c>
      <c r="L42" s="18">
        <v>0.84409999999999996</v>
      </c>
      <c r="M42" s="11">
        <v>44897377.359999999</v>
      </c>
      <c r="N42" s="11">
        <v>42525921.079999998</v>
      </c>
      <c r="O42" s="18">
        <v>0.94720000000000004</v>
      </c>
      <c r="P42" s="11">
        <v>4000</v>
      </c>
      <c r="Q42" s="11">
        <v>20000</v>
      </c>
      <c r="R42" s="11">
        <v>974241.45</v>
      </c>
      <c r="S42" s="11">
        <v>3709807.63</v>
      </c>
      <c r="T42" s="11">
        <v>946873.7</v>
      </c>
      <c r="U42" s="11">
        <v>9206602.1099999994</v>
      </c>
      <c r="V42" s="11">
        <v>12581759.140000001</v>
      </c>
      <c r="W42" s="11">
        <v>3877520.95</v>
      </c>
      <c r="X42" s="11">
        <v>13576572.380000001</v>
      </c>
      <c r="Y42" s="11">
        <v>5482115.3200000003</v>
      </c>
      <c r="Z42" s="11">
        <v>0</v>
      </c>
      <c r="AA42" s="11">
        <v>0</v>
      </c>
      <c r="AB42" s="17"/>
      <c r="AC42" s="17"/>
      <c r="AD42" s="17" t="s">
        <v>0</v>
      </c>
      <c r="AE42" s="9"/>
    </row>
    <row r="43" spans="1:31" ht="53.25" customHeight="1" x14ac:dyDescent="0.2">
      <c r="A43" s="16"/>
      <c r="B43" s="21"/>
      <c r="C43" s="21"/>
      <c r="D43" s="21" t="s">
        <v>8</v>
      </c>
      <c r="E43" s="17"/>
      <c r="F43" s="17"/>
      <c r="G43" s="20">
        <v>10111</v>
      </c>
      <c r="H43" s="17"/>
      <c r="I43" s="19"/>
      <c r="J43" s="11">
        <v>352631.58</v>
      </c>
      <c r="K43" s="2">
        <v>242123.03</v>
      </c>
      <c r="L43" s="18">
        <v>0.68659999999999999</v>
      </c>
      <c r="M43" s="11">
        <v>352631.58</v>
      </c>
      <c r="N43" s="11">
        <v>242123.03</v>
      </c>
      <c r="O43" s="18">
        <v>0.68659999999999999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169051.77</v>
      </c>
      <c r="V43" s="11">
        <v>73071.259999999995</v>
      </c>
      <c r="W43" s="11">
        <v>0</v>
      </c>
      <c r="X43" s="11">
        <v>110508.55</v>
      </c>
      <c r="Y43" s="11">
        <v>0</v>
      </c>
      <c r="Z43" s="11">
        <v>0</v>
      </c>
      <c r="AA43" s="11">
        <v>0</v>
      </c>
      <c r="AB43" s="17"/>
      <c r="AC43" s="17"/>
      <c r="AD43" s="17" t="s">
        <v>0</v>
      </c>
      <c r="AE43" s="9"/>
    </row>
    <row r="44" spans="1:31" ht="12.75" customHeight="1" x14ac:dyDescent="0.2">
      <c r="A44" s="16"/>
      <c r="B44" s="21"/>
      <c r="C44" s="21"/>
      <c r="D44" s="21" t="s">
        <v>1</v>
      </c>
      <c r="E44" s="17"/>
      <c r="F44" s="17"/>
      <c r="G44" s="20">
        <v>10101</v>
      </c>
      <c r="H44" s="17"/>
      <c r="I44" s="19"/>
      <c r="J44" s="11">
        <v>134077128.81</v>
      </c>
      <c r="K44" s="2">
        <v>92049044.939999998</v>
      </c>
      <c r="L44" s="18">
        <v>0.6865</v>
      </c>
      <c r="M44" s="11">
        <v>99527978.25</v>
      </c>
      <c r="N44" s="11">
        <v>92049044.939999998</v>
      </c>
      <c r="O44" s="18">
        <v>0.92490000000000006</v>
      </c>
      <c r="P44" s="11">
        <v>2908585.37</v>
      </c>
      <c r="Q44" s="11">
        <v>12552125.1</v>
      </c>
      <c r="R44" s="11">
        <v>15052129.58</v>
      </c>
      <c r="S44" s="11">
        <v>11878166.32</v>
      </c>
      <c r="T44" s="11">
        <v>8194938.79</v>
      </c>
      <c r="U44" s="11">
        <v>10508439.32</v>
      </c>
      <c r="V44" s="11">
        <v>12282639.460000001</v>
      </c>
      <c r="W44" s="11">
        <v>9534372.9399999995</v>
      </c>
      <c r="X44" s="11">
        <v>16616581.369999999</v>
      </c>
      <c r="Y44" s="11">
        <v>14848508.439999999</v>
      </c>
      <c r="Z44" s="11">
        <v>10225367.109999999</v>
      </c>
      <c r="AA44" s="11">
        <v>9475275.0099999998</v>
      </c>
      <c r="AB44" s="17"/>
      <c r="AC44" s="17"/>
      <c r="AD44" s="17" t="s">
        <v>0</v>
      </c>
      <c r="AE44" s="9"/>
    </row>
    <row r="45" spans="1:31" ht="42.75" customHeight="1" x14ac:dyDescent="0.2">
      <c r="A45" s="16"/>
      <c r="B45" s="21"/>
      <c r="C45" s="21"/>
      <c r="D45" s="21" t="s">
        <v>6</v>
      </c>
      <c r="E45" s="17"/>
      <c r="F45" s="17"/>
      <c r="G45" s="20">
        <v>10112</v>
      </c>
      <c r="H45" s="17"/>
      <c r="I45" s="19"/>
      <c r="J45" s="11">
        <v>7799568.8399999999</v>
      </c>
      <c r="K45" s="2">
        <v>5370773.1299999999</v>
      </c>
      <c r="L45" s="18">
        <v>0.68859999999999999</v>
      </c>
      <c r="M45" s="11">
        <v>5500219.8300000001</v>
      </c>
      <c r="N45" s="11">
        <v>5370773.1299999999</v>
      </c>
      <c r="O45" s="18">
        <v>0.97650000000000003</v>
      </c>
      <c r="P45" s="11">
        <v>0</v>
      </c>
      <c r="Q45" s="11">
        <v>0</v>
      </c>
      <c r="R45" s="11">
        <v>311993.7</v>
      </c>
      <c r="S45" s="11">
        <v>817415.16</v>
      </c>
      <c r="T45" s="11">
        <v>48782.83</v>
      </c>
      <c r="U45" s="11">
        <v>314725.03000000003</v>
      </c>
      <c r="V45" s="11">
        <v>1752375.64</v>
      </c>
      <c r="W45" s="11">
        <v>208628.8</v>
      </c>
      <c r="X45" s="11">
        <v>2046298.67</v>
      </c>
      <c r="Y45" s="11">
        <v>2298333.41</v>
      </c>
      <c r="Z45" s="11">
        <v>1015.6</v>
      </c>
      <c r="AA45" s="11">
        <v>0</v>
      </c>
      <c r="AB45" s="17"/>
      <c r="AC45" s="17"/>
      <c r="AD45" s="17" t="s">
        <v>0</v>
      </c>
      <c r="AE45" s="9"/>
    </row>
    <row r="46" spans="1:31" ht="21.75" customHeight="1" x14ac:dyDescent="0.2">
      <c r="A46" s="16"/>
      <c r="B46" s="62" t="s">
        <v>13</v>
      </c>
      <c r="C46" s="62"/>
      <c r="D46" s="62"/>
      <c r="E46" s="62"/>
      <c r="F46" s="62"/>
      <c r="G46" s="62"/>
      <c r="H46" s="62"/>
      <c r="I46" s="63"/>
      <c r="J46" s="14">
        <v>573460966.98000002</v>
      </c>
      <c r="K46" s="14">
        <v>441142889.76999998</v>
      </c>
      <c r="L46" s="15">
        <v>0.76926000000000005</v>
      </c>
      <c r="M46" s="14">
        <v>466540748.12</v>
      </c>
      <c r="N46" s="14">
        <v>441142889.76999998</v>
      </c>
      <c r="O46" s="13">
        <v>0.94555999999999996</v>
      </c>
      <c r="P46" s="12">
        <v>35966197.75</v>
      </c>
      <c r="Q46" s="11">
        <v>38429609.600000001</v>
      </c>
      <c r="R46" s="11">
        <v>64790826.960000001</v>
      </c>
      <c r="S46" s="11">
        <v>39300079.310000002</v>
      </c>
      <c r="T46" s="11">
        <v>33367074.059999999</v>
      </c>
      <c r="U46" s="11">
        <v>40430443.189999998</v>
      </c>
      <c r="V46" s="11">
        <v>78758132.829999998</v>
      </c>
      <c r="W46" s="11">
        <v>57147532.810000002</v>
      </c>
      <c r="X46" s="11">
        <v>78350851.609999999</v>
      </c>
      <c r="Y46" s="11">
        <v>37228686.259999998</v>
      </c>
      <c r="Z46" s="11">
        <v>39018071.869999997</v>
      </c>
      <c r="AA46" s="10">
        <v>30673460.73</v>
      </c>
      <c r="AB46" s="60"/>
      <c r="AC46" s="60"/>
      <c r="AD46" s="60"/>
      <c r="AE46" s="9"/>
    </row>
    <row r="47" spans="1:31" ht="21.75" customHeight="1" x14ac:dyDescent="0.2">
      <c r="A47" s="16"/>
      <c r="B47" s="21"/>
      <c r="C47" s="21"/>
      <c r="D47" s="21" t="s">
        <v>2</v>
      </c>
      <c r="E47" s="17"/>
      <c r="F47" s="17"/>
      <c r="G47" s="20">
        <v>10306</v>
      </c>
      <c r="H47" s="17"/>
      <c r="I47" s="19"/>
      <c r="J47" s="11">
        <v>412946902.52999997</v>
      </c>
      <c r="K47" s="2">
        <v>329741699.02999997</v>
      </c>
      <c r="L47" s="18">
        <v>0.79849999999999999</v>
      </c>
      <c r="M47" s="11">
        <v>345597218.55000001</v>
      </c>
      <c r="N47" s="11">
        <v>329741699.02999997</v>
      </c>
      <c r="O47" s="18">
        <v>0.95409999999999995</v>
      </c>
      <c r="P47" s="11">
        <v>22870106.899999999</v>
      </c>
      <c r="Q47" s="11">
        <v>22172790.210000001</v>
      </c>
      <c r="R47" s="11">
        <v>49664260.329999998</v>
      </c>
      <c r="S47" s="11">
        <v>24435235.75</v>
      </c>
      <c r="T47" s="11">
        <v>21909432.600000001</v>
      </c>
      <c r="U47" s="11">
        <v>31285232.57</v>
      </c>
      <c r="V47" s="11">
        <v>68994017.239999995</v>
      </c>
      <c r="W47" s="11">
        <v>47219785.479999997</v>
      </c>
      <c r="X47" s="11">
        <v>57046357.469999999</v>
      </c>
      <c r="Y47" s="11">
        <v>22620186.260000002</v>
      </c>
      <c r="Z47" s="11">
        <v>23272853.989999998</v>
      </c>
      <c r="AA47" s="11">
        <v>21456643.73</v>
      </c>
      <c r="AB47" s="17"/>
      <c r="AC47" s="17"/>
      <c r="AD47" s="17" t="s">
        <v>0</v>
      </c>
      <c r="AE47" s="9"/>
    </row>
    <row r="48" spans="1:31" ht="21.75" customHeight="1" x14ac:dyDescent="0.2">
      <c r="A48" s="16"/>
      <c r="B48" s="21"/>
      <c r="C48" s="21"/>
      <c r="D48" s="21" t="s">
        <v>12</v>
      </c>
      <c r="E48" s="17"/>
      <c r="F48" s="17"/>
      <c r="G48" s="20">
        <v>10301</v>
      </c>
      <c r="H48" s="17"/>
      <c r="I48" s="19"/>
      <c r="J48" s="11">
        <v>160249968.66</v>
      </c>
      <c r="K48" s="2">
        <v>111137210.67</v>
      </c>
      <c r="L48" s="18">
        <v>0.69350000000000001</v>
      </c>
      <c r="M48" s="11">
        <v>120679433.78</v>
      </c>
      <c r="N48" s="11">
        <v>111137210.67</v>
      </c>
      <c r="O48" s="18">
        <v>0.92090000000000005</v>
      </c>
      <c r="P48" s="11">
        <v>13075825.02</v>
      </c>
      <c r="Q48" s="11">
        <v>16221697.74</v>
      </c>
      <c r="R48" s="11">
        <v>15111889.810000001</v>
      </c>
      <c r="S48" s="11">
        <v>14856843.560000001</v>
      </c>
      <c r="T48" s="11">
        <v>11447246.93</v>
      </c>
      <c r="U48" s="11">
        <v>9145210.6199999992</v>
      </c>
      <c r="V48" s="11">
        <v>9753453.5899999999</v>
      </c>
      <c r="W48" s="11">
        <v>9821127.3300000001</v>
      </c>
      <c r="X48" s="11">
        <v>21246139.18</v>
      </c>
      <c r="Y48" s="11">
        <v>14608500</v>
      </c>
      <c r="Z48" s="11">
        <v>15745217.880000001</v>
      </c>
      <c r="AA48" s="11">
        <v>9216817</v>
      </c>
      <c r="AB48" s="17"/>
      <c r="AC48" s="17"/>
      <c r="AD48" s="17" t="s">
        <v>0</v>
      </c>
      <c r="AE48" s="9"/>
    </row>
    <row r="49" spans="1:31" ht="12.75" customHeight="1" x14ac:dyDescent="0.2">
      <c r="A49" s="16"/>
      <c r="B49" s="21"/>
      <c r="C49" s="21"/>
      <c r="D49" s="21" t="s">
        <v>1</v>
      </c>
      <c r="E49" s="17"/>
      <c r="F49" s="17"/>
      <c r="G49" s="20">
        <v>10101</v>
      </c>
      <c r="H49" s="17"/>
      <c r="I49" s="19"/>
      <c r="J49" s="11">
        <v>264095.78999999998</v>
      </c>
      <c r="K49" s="2">
        <v>263980.07</v>
      </c>
      <c r="L49" s="18">
        <v>0.99960000000000004</v>
      </c>
      <c r="M49" s="11">
        <v>264095.78999999998</v>
      </c>
      <c r="N49" s="11">
        <v>263980.07</v>
      </c>
      <c r="O49" s="18">
        <v>0.99960000000000004</v>
      </c>
      <c r="P49" s="11">
        <v>20265.830000000002</v>
      </c>
      <c r="Q49" s="11">
        <v>35121.65</v>
      </c>
      <c r="R49" s="11">
        <v>14676.82</v>
      </c>
      <c r="S49" s="11">
        <v>8000</v>
      </c>
      <c r="T49" s="11">
        <v>10394.530000000001</v>
      </c>
      <c r="U49" s="11">
        <v>0</v>
      </c>
      <c r="V49" s="11">
        <v>10662</v>
      </c>
      <c r="W49" s="11">
        <v>106620</v>
      </c>
      <c r="X49" s="11">
        <v>58354.96</v>
      </c>
      <c r="Y49" s="11">
        <v>0</v>
      </c>
      <c r="Z49" s="11">
        <v>0</v>
      </c>
      <c r="AA49" s="11">
        <v>0</v>
      </c>
      <c r="AB49" s="17"/>
      <c r="AC49" s="17"/>
      <c r="AD49" s="17" t="s">
        <v>0</v>
      </c>
      <c r="AE49" s="9"/>
    </row>
    <row r="50" spans="1:31" ht="21.75" customHeight="1" x14ac:dyDescent="0.2">
      <c r="A50" s="16"/>
      <c r="B50" s="62" t="s">
        <v>11</v>
      </c>
      <c r="C50" s="62"/>
      <c r="D50" s="62"/>
      <c r="E50" s="62"/>
      <c r="F50" s="62"/>
      <c r="G50" s="62"/>
      <c r="H50" s="62"/>
      <c r="I50" s="63"/>
      <c r="J50" s="14">
        <v>30729591.879999999</v>
      </c>
      <c r="K50" s="14">
        <v>21111425.859999999</v>
      </c>
      <c r="L50" s="15">
        <v>0.68701000000000001</v>
      </c>
      <c r="M50" s="14">
        <v>22764223.710000001</v>
      </c>
      <c r="N50" s="14">
        <v>21111425.859999999</v>
      </c>
      <c r="O50" s="13">
        <v>0.92739000000000005</v>
      </c>
      <c r="P50" s="12">
        <v>1413774.56</v>
      </c>
      <c r="Q50" s="11">
        <v>1991145.76</v>
      </c>
      <c r="R50" s="11">
        <v>2957914.84</v>
      </c>
      <c r="S50" s="11">
        <v>2351448.89</v>
      </c>
      <c r="T50" s="11">
        <v>1185225.57</v>
      </c>
      <c r="U50" s="11">
        <v>1883295.34</v>
      </c>
      <c r="V50" s="11">
        <v>2335545.35</v>
      </c>
      <c r="W50" s="11">
        <v>1682663.85</v>
      </c>
      <c r="X50" s="11">
        <v>6963209.5499999998</v>
      </c>
      <c r="Y50" s="11">
        <v>3673301.61</v>
      </c>
      <c r="Z50" s="11">
        <v>1870521.7</v>
      </c>
      <c r="AA50" s="10">
        <v>2421544.86</v>
      </c>
      <c r="AB50" s="60"/>
      <c r="AC50" s="60"/>
      <c r="AD50" s="60"/>
      <c r="AE50" s="9"/>
    </row>
    <row r="51" spans="1:31" ht="53.25" customHeight="1" x14ac:dyDescent="0.2">
      <c r="A51" s="16"/>
      <c r="B51" s="21"/>
      <c r="C51" s="21"/>
      <c r="D51" s="21" t="s">
        <v>9</v>
      </c>
      <c r="E51" s="17"/>
      <c r="F51" s="17"/>
      <c r="G51" s="20">
        <v>10312</v>
      </c>
      <c r="H51" s="17"/>
      <c r="I51" s="19"/>
      <c r="J51" s="11">
        <v>93100</v>
      </c>
      <c r="K51" s="2">
        <v>93100</v>
      </c>
      <c r="L51" s="18">
        <v>1</v>
      </c>
      <c r="M51" s="11">
        <v>93100</v>
      </c>
      <c r="N51" s="11">
        <v>93100</v>
      </c>
      <c r="O51" s="18">
        <v>1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93100</v>
      </c>
      <c r="Y51" s="11">
        <v>0</v>
      </c>
      <c r="Z51" s="11">
        <v>0</v>
      </c>
      <c r="AA51" s="11">
        <v>0</v>
      </c>
      <c r="AB51" s="17"/>
      <c r="AC51" s="17"/>
      <c r="AD51" s="17" t="s">
        <v>0</v>
      </c>
      <c r="AE51" s="9"/>
    </row>
    <row r="52" spans="1:31" ht="21.75" customHeight="1" x14ac:dyDescent="0.2">
      <c r="A52" s="16"/>
      <c r="B52" s="21"/>
      <c r="C52" s="21"/>
      <c r="D52" s="21" t="s">
        <v>2</v>
      </c>
      <c r="E52" s="17"/>
      <c r="F52" s="17"/>
      <c r="G52" s="20">
        <v>10306</v>
      </c>
      <c r="H52" s="17"/>
      <c r="I52" s="19"/>
      <c r="J52" s="11">
        <v>1986808.99</v>
      </c>
      <c r="K52" s="2">
        <v>1986808.99</v>
      </c>
      <c r="L52" s="18">
        <v>1</v>
      </c>
      <c r="M52" s="11">
        <v>1986808.99</v>
      </c>
      <c r="N52" s="11">
        <v>1986808.99</v>
      </c>
      <c r="O52" s="18">
        <v>1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1986808.99</v>
      </c>
      <c r="Y52" s="11">
        <v>0</v>
      </c>
      <c r="Z52" s="11">
        <v>0</v>
      </c>
      <c r="AA52" s="11">
        <v>0</v>
      </c>
      <c r="AB52" s="17"/>
      <c r="AC52" s="17"/>
      <c r="AD52" s="17" t="s">
        <v>0</v>
      </c>
      <c r="AE52" s="9"/>
    </row>
    <row r="53" spans="1:31" ht="12.75" customHeight="1" x14ac:dyDescent="0.2">
      <c r="A53" s="16"/>
      <c r="B53" s="21"/>
      <c r="C53" s="21"/>
      <c r="D53" s="21" t="s">
        <v>1</v>
      </c>
      <c r="E53" s="17"/>
      <c r="F53" s="17"/>
      <c r="G53" s="20">
        <v>10101</v>
      </c>
      <c r="H53" s="17"/>
      <c r="I53" s="19"/>
      <c r="J53" s="11">
        <v>27127201.879999999</v>
      </c>
      <c r="K53" s="2">
        <v>17509035.859999999</v>
      </c>
      <c r="L53" s="18">
        <v>0.64539999999999997</v>
      </c>
      <c r="M53" s="11">
        <v>19161833.710000001</v>
      </c>
      <c r="N53" s="11">
        <v>17509035.859999999</v>
      </c>
      <c r="O53" s="18">
        <v>0.91369999999999996</v>
      </c>
      <c r="P53" s="11">
        <v>1413774.56</v>
      </c>
      <c r="Q53" s="11">
        <v>1991145.76</v>
      </c>
      <c r="R53" s="11">
        <v>2957914.84</v>
      </c>
      <c r="S53" s="11">
        <v>2351448.89</v>
      </c>
      <c r="T53" s="11">
        <v>1185225.57</v>
      </c>
      <c r="U53" s="11">
        <v>1883295.34</v>
      </c>
      <c r="V53" s="11">
        <v>2335545.35</v>
      </c>
      <c r="W53" s="11">
        <v>1682663.85</v>
      </c>
      <c r="X53" s="11">
        <v>3360819.55</v>
      </c>
      <c r="Y53" s="11">
        <v>3673301.61</v>
      </c>
      <c r="Z53" s="11">
        <v>1870521.7</v>
      </c>
      <c r="AA53" s="11">
        <v>2421544.86</v>
      </c>
      <c r="AB53" s="17"/>
      <c r="AC53" s="17"/>
      <c r="AD53" s="17" t="s">
        <v>0</v>
      </c>
      <c r="AE53" s="9"/>
    </row>
    <row r="54" spans="1:31" ht="42.75" customHeight="1" x14ac:dyDescent="0.2">
      <c r="A54" s="16"/>
      <c r="B54" s="21"/>
      <c r="C54" s="21"/>
      <c r="D54" s="21" t="s">
        <v>6</v>
      </c>
      <c r="E54" s="17"/>
      <c r="F54" s="17"/>
      <c r="G54" s="20">
        <v>10112</v>
      </c>
      <c r="H54" s="17"/>
      <c r="I54" s="19"/>
      <c r="J54" s="11">
        <v>1522481.01</v>
      </c>
      <c r="K54" s="2">
        <v>1522481.01</v>
      </c>
      <c r="L54" s="18">
        <v>1</v>
      </c>
      <c r="M54" s="11">
        <v>1522481.01</v>
      </c>
      <c r="N54" s="11">
        <v>1522481.01</v>
      </c>
      <c r="O54" s="18">
        <v>1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1522481.01</v>
      </c>
      <c r="Y54" s="11">
        <v>0</v>
      </c>
      <c r="Z54" s="11">
        <v>0</v>
      </c>
      <c r="AA54" s="11">
        <v>0</v>
      </c>
      <c r="AB54" s="17"/>
      <c r="AC54" s="17"/>
      <c r="AD54" s="17" t="s">
        <v>0</v>
      </c>
      <c r="AE54" s="9"/>
    </row>
    <row r="55" spans="1:31" ht="21.75" customHeight="1" x14ac:dyDescent="0.2">
      <c r="A55" s="16"/>
      <c r="B55" s="62" t="s">
        <v>10</v>
      </c>
      <c r="C55" s="62"/>
      <c r="D55" s="62"/>
      <c r="E55" s="62"/>
      <c r="F55" s="62"/>
      <c r="G55" s="62"/>
      <c r="H55" s="62"/>
      <c r="I55" s="63"/>
      <c r="J55" s="14">
        <v>469214209.86000001</v>
      </c>
      <c r="K55" s="14">
        <v>319789176.73000002</v>
      </c>
      <c r="L55" s="15">
        <v>0.68154000000000003</v>
      </c>
      <c r="M55" s="14">
        <v>365370412.94999999</v>
      </c>
      <c r="N55" s="14">
        <v>319789176.73000002</v>
      </c>
      <c r="O55" s="13">
        <v>0.87524999999999997</v>
      </c>
      <c r="P55" s="12">
        <v>4933667.34</v>
      </c>
      <c r="Q55" s="11">
        <v>8314437.2599999998</v>
      </c>
      <c r="R55" s="11">
        <v>27349446.34</v>
      </c>
      <c r="S55" s="11">
        <v>60665241.420000002</v>
      </c>
      <c r="T55" s="11">
        <v>34645408.670000002</v>
      </c>
      <c r="U55" s="11">
        <v>45870813.329999998</v>
      </c>
      <c r="V55" s="11">
        <v>60500397.380000003</v>
      </c>
      <c r="W55" s="11">
        <v>45910231.640000001</v>
      </c>
      <c r="X55" s="11">
        <v>77180769.569999993</v>
      </c>
      <c r="Y55" s="11">
        <v>66863400.789999999</v>
      </c>
      <c r="Z55" s="11">
        <v>9323337.6699999999</v>
      </c>
      <c r="AA55" s="10">
        <v>27657058.449999999</v>
      </c>
      <c r="AB55" s="60"/>
      <c r="AC55" s="60"/>
      <c r="AD55" s="60"/>
      <c r="AE55" s="9"/>
    </row>
    <row r="56" spans="1:31" ht="53.25" customHeight="1" x14ac:dyDescent="0.2">
      <c r="A56" s="16"/>
      <c r="B56" s="21"/>
      <c r="C56" s="21"/>
      <c r="D56" s="21" t="s">
        <v>9</v>
      </c>
      <c r="E56" s="17"/>
      <c r="F56" s="17"/>
      <c r="G56" s="20">
        <v>10312</v>
      </c>
      <c r="H56" s="17"/>
      <c r="I56" s="19"/>
      <c r="J56" s="11">
        <v>28842269.309999999</v>
      </c>
      <c r="K56" s="2">
        <v>28842269.309999999</v>
      </c>
      <c r="L56" s="18">
        <v>1</v>
      </c>
      <c r="M56" s="11">
        <v>28842269.309999999</v>
      </c>
      <c r="N56" s="11">
        <v>28842269.309999999</v>
      </c>
      <c r="O56" s="18">
        <v>1</v>
      </c>
      <c r="P56" s="11">
        <v>0</v>
      </c>
      <c r="Q56" s="11">
        <v>0</v>
      </c>
      <c r="R56" s="11">
        <v>4210178.6500000004</v>
      </c>
      <c r="S56" s="11">
        <v>14893317.199999999</v>
      </c>
      <c r="T56" s="11">
        <v>4786730.8</v>
      </c>
      <c r="U56" s="11">
        <v>4115685</v>
      </c>
      <c r="V56" s="11">
        <v>836357.66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7"/>
      <c r="AC56" s="17"/>
      <c r="AD56" s="17" t="s">
        <v>0</v>
      </c>
      <c r="AE56" s="9"/>
    </row>
    <row r="57" spans="1:31" ht="21.75" customHeight="1" x14ac:dyDescent="0.2">
      <c r="A57" s="16"/>
      <c r="B57" s="21"/>
      <c r="C57" s="21"/>
      <c r="D57" s="21" t="s">
        <v>2</v>
      </c>
      <c r="E57" s="17"/>
      <c r="F57" s="17"/>
      <c r="G57" s="20">
        <v>10306</v>
      </c>
      <c r="H57" s="17"/>
      <c r="I57" s="19"/>
      <c r="J57" s="11">
        <v>262164719.18000001</v>
      </c>
      <c r="K57" s="2">
        <v>179566916.12</v>
      </c>
      <c r="L57" s="18">
        <v>0.68489999999999995</v>
      </c>
      <c r="M57" s="11">
        <v>215095780</v>
      </c>
      <c r="N57" s="11">
        <v>179566916.12</v>
      </c>
      <c r="O57" s="18">
        <v>0.83479999999999999</v>
      </c>
      <c r="P57" s="11">
        <v>0</v>
      </c>
      <c r="Q57" s="11">
        <v>0</v>
      </c>
      <c r="R57" s="11">
        <v>13657542.779999999</v>
      </c>
      <c r="S57" s="11">
        <v>31909754.829999998</v>
      </c>
      <c r="T57" s="11">
        <v>18064814.219999999</v>
      </c>
      <c r="U57" s="11">
        <v>25558447.510000002</v>
      </c>
      <c r="V57" s="11">
        <v>41045076.289999999</v>
      </c>
      <c r="W57" s="11">
        <v>31573379.670000002</v>
      </c>
      <c r="X57" s="11">
        <v>53286764.700000003</v>
      </c>
      <c r="Y57" s="11">
        <v>22928992.960000001</v>
      </c>
      <c r="Z57" s="11">
        <v>2865292.17</v>
      </c>
      <c r="AA57" s="11">
        <v>21274654.050000001</v>
      </c>
      <c r="AB57" s="17"/>
      <c r="AC57" s="17"/>
      <c r="AD57" s="17" t="s">
        <v>0</v>
      </c>
      <c r="AE57" s="9"/>
    </row>
    <row r="58" spans="1:31" ht="53.25" customHeight="1" x14ac:dyDescent="0.2">
      <c r="A58" s="16"/>
      <c r="B58" s="21"/>
      <c r="C58" s="21"/>
      <c r="D58" s="21" t="s">
        <v>8</v>
      </c>
      <c r="E58" s="17"/>
      <c r="F58" s="17"/>
      <c r="G58" s="20">
        <v>10111</v>
      </c>
      <c r="H58" s="17"/>
      <c r="I58" s="19"/>
      <c r="J58" s="11">
        <v>371443.69</v>
      </c>
      <c r="K58" s="2">
        <v>260148.14</v>
      </c>
      <c r="L58" s="18">
        <v>0.70040000000000002</v>
      </c>
      <c r="M58" s="11">
        <v>350147.74</v>
      </c>
      <c r="N58" s="11">
        <v>260148.14</v>
      </c>
      <c r="O58" s="18">
        <v>0.74299999999999999</v>
      </c>
      <c r="P58" s="11">
        <v>0</v>
      </c>
      <c r="Q58" s="11">
        <v>0</v>
      </c>
      <c r="R58" s="11">
        <v>51720.91</v>
      </c>
      <c r="S58" s="11">
        <v>34477.269999999997</v>
      </c>
      <c r="T58" s="11">
        <v>32011.38</v>
      </c>
      <c r="U58" s="11">
        <v>39427.440000000002</v>
      </c>
      <c r="V58" s="11">
        <v>3089.02</v>
      </c>
      <c r="W58" s="11">
        <v>3214.5</v>
      </c>
      <c r="X58" s="11">
        <v>186207.22</v>
      </c>
      <c r="Y58" s="11">
        <v>0</v>
      </c>
      <c r="Z58" s="11">
        <v>0</v>
      </c>
      <c r="AA58" s="11">
        <v>21295.95</v>
      </c>
      <c r="AB58" s="17"/>
      <c r="AC58" s="17"/>
      <c r="AD58" s="17" t="s">
        <v>0</v>
      </c>
      <c r="AE58" s="9"/>
    </row>
    <row r="59" spans="1:31" ht="12.75" customHeight="1" x14ac:dyDescent="0.2">
      <c r="A59" s="16"/>
      <c r="B59" s="21"/>
      <c r="C59" s="21"/>
      <c r="D59" s="21" t="s">
        <v>1</v>
      </c>
      <c r="E59" s="17"/>
      <c r="F59" s="17"/>
      <c r="G59" s="20">
        <v>10101</v>
      </c>
      <c r="H59" s="17"/>
      <c r="I59" s="19"/>
      <c r="J59" s="11">
        <v>156480501.47999999</v>
      </c>
      <c r="K59" s="2">
        <v>94014202.349999994</v>
      </c>
      <c r="L59" s="18">
        <v>0.6008</v>
      </c>
      <c r="M59" s="11">
        <v>101881348.37</v>
      </c>
      <c r="N59" s="11">
        <v>94014202.349999994</v>
      </c>
      <c r="O59" s="18">
        <v>0.92279999999999995</v>
      </c>
      <c r="P59" s="11">
        <v>4933667.34</v>
      </c>
      <c r="Q59" s="11">
        <v>8314437.2599999998</v>
      </c>
      <c r="R59" s="11">
        <v>9208415.6500000004</v>
      </c>
      <c r="S59" s="11">
        <v>11284783.630000001</v>
      </c>
      <c r="T59" s="11">
        <v>9970395.0500000007</v>
      </c>
      <c r="U59" s="11">
        <v>12218545.23</v>
      </c>
      <c r="V59" s="11">
        <v>15165024.42</v>
      </c>
      <c r="W59" s="11">
        <v>10117144.689999999</v>
      </c>
      <c r="X59" s="11">
        <v>20668935.100000001</v>
      </c>
      <c r="Y59" s="11">
        <v>41801295.109999999</v>
      </c>
      <c r="Z59" s="11">
        <v>6458045.5</v>
      </c>
      <c r="AA59" s="11">
        <v>6339812.5</v>
      </c>
      <c r="AB59" s="17"/>
      <c r="AC59" s="17"/>
      <c r="AD59" s="17" t="s">
        <v>0</v>
      </c>
      <c r="AE59" s="9"/>
    </row>
    <row r="60" spans="1:31" ht="42.75" customHeight="1" x14ac:dyDescent="0.2">
      <c r="A60" s="16"/>
      <c r="B60" s="21"/>
      <c r="C60" s="21"/>
      <c r="D60" s="21" t="s">
        <v>6</v>
      </c>
      <c r="E60" s="17"/>
      <c r="F60" s="17"/>
      <c r="G60" s="20">
        <v>10112</v>
      </c>
      <c r="H60" s="17"/>
      <c r="I60" s="19"/>
      <c r="J60" s="11">
        <v>21355276.199999999</v>
      </c>
      <c r="K60" s="2">
        <v>17105640.809999999</v>
      </c>
      <c r="L60" s="18">
        <v>0.80100000000000005</v>
      </c>
      <c r="M60" s="11">
        <v>19200867.530000001</v>
      </c>
      <c r="N60" s="11">
        <v>17105640.809999999</v>
      </c>
      <c r="O60" s="18">
        <v>0.89090000000000003</v>
      </c>
      <c r="P60" s="11">
        <v>0</v>
      </c>
      <c r="Q60" s="11">
        <v>0</v>
      </c>
      <c r="R60" s="11">
        <v>221588.35</v>
      </c>
      <c r="S60" s="11">
        <v>2542908.4900000002</v>
      </c>
      <c r="T60" s="11">
        <v>1791457.22</v>
      </c>
      <c r="U60" s="11">
        <v>3938708.15</v>
      </c>
      <c r="V60" s="11">
        <v>3450849.99</v>
      </c>
      <c r="W60" s="11">
        <v>4216492.78</v>
      </c>
      <c r="X60" s="11">
        <v>3038862.55</v>
      </c>
      <c r="Y60" s="11">
        <v>2133112.7200000002</v>
      </c>
      <c r="Z60" s="11">
        <v>0</v>
      </c>
      <c r="AA60" s="11">
        <v>21295.95</v>
      </c>
      <c r="AB60" s="17"/>
      <c r="AC60" s="17"/>
      <c r="AD60" s="17" t="s">
        <v>0</v>
      </c>
      <c r="AE60" s="9"/>
    </row>
    <row r="61" spans="1:31" ht="21.75" customHeight="1" x14ac:dyDescent="0.2">
      <c r="A61" s="16"/>
      <c r="B61" s="62" t="s">
        <v>7</v>
      </c>
      <c r="C61" s="62"/>
      <c r="D61" s="62"/>
      <c r="E61" s="62"/>
      <c r="F61" s="62"/>
      <c r="G61" s="62"/>
      <c r="H61" s="62"/>
      <c r="I61" s="63"/>
      <c r="J61" s="14">
        <v>49286767</v>
      </c>
      <c r="K61" s="14">
        <v>31377470.109999999</v>
      </c>
      <c r="L61" s="15">
        <v>0.63663000000000003</v>
      </c>
      <c r="M61" s="14">
        <v>34675360.020000003</v>
      </c>
      <c r="N61" s="14">
        <v>31377470.109999999</v>
      </c>
      <c r="O61" s="13">
        <v>0.90488999999999997</v>
      </c>
      <c r="P61" s="12">
        <v>785284.22</v>
      </c>
      <c r="Q61" s="11">
        <v>3378835.26</v>
      </c>
      <c r="R61" s="11">
        <v>2939338.53</v>
      </c>
      <c r="S61" s="11">
        <v>5021043.24</v>
      </c>
      <c r="T61" s="11">
        <v>2305564.33</v>
      </c>
      <c r="U61" s="11">
        <v>5542020.7199999997</v>
      </c>
      <c r="V61" s="11">
        <v>5347526.88</v>
      </c>
      <c r="W61" s="11">
        <v>3198071.6</v>
      </c>
      <c r="X61" s="11">
        <v>6157675.2400000002</v>
      </c>
      <c r="Y61" s="11">
        <v>5144923.83</v>
      </c>
      <c r="Z61" s="11">
        <v>5757396.0099999998</v>
      </c>
      <c r="AA61" s="10">
        <v>3709087.14</v>
      </c>
      <c r="AB61" s="60"/>
      <c r="AC61" s="60"/>
      <c r="AD61" s="60"/>
      <c r="AE61" s="9"/>
    </row>
    <row r="62" spans="1:31" ht="21.75" customHeight="1" x14ac:dyDescent="0.2">
      <c r="A62" s="16"/>
      <c r="B62" s="21"/>
      <c r="C62" s="21"/>
      <c r="D62" s="21" t="s">
        <v>2</v>
      </c>
      <c r="E62" s="17"/>
      <c r="F62" s="17"/>
      <c r="G62" s="20">
        <v>10306</v>
      </c>
      <c r="H62" s="17"/>
      <c r="I62" s="19"/>
      <c r="J62" s="11">
        <v>3318441.95</v>
      </c>
      <c r="K62" s="2">
        <v>1808209.74</v>
      </c>
      <c r="L62" s="18">
        <v>0.54490000000000005</v>
      </c>
      <c r="M62" s="11">
        <v>3318441.95</v>
      </c>
      <c r="N62" s="11">
        <v>1808209.74</v>
      </c>
      <c r="O62" s="18">
        <v>0.54490000000000005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1808209.74</v>
      </c>
      <c r="V62" s="11">
        <v>0</v>
      </c>
      <c r="W62" s="11">
        <v>0</v>
      </c>
      <c r="X62" s="11">
        <v>1510232.21</v>
      </c>
      <c r="Y62" s="11">
        <v>0</v>
      </c>
      <c r="Z62" s="11">
        <v>0</v>
      </c>
      <c r="AA62" s="11">
        <v>0</v>
      </c>
      <c r="AB62" s="17"/>
      <c r="AC62" s="17"/>
      <c r="AD62" s="17" t="s">
        <v>0</v>
      </c>
      <c r="AE62" s="9"/>
    </row>
    <row r="63" spans="1:31" ht="12.75" customHeight="1" x14ac:dyDescent="0.2">
      <c r="A63" s="16"/>
      <c r="B63" s="21"/>
      <c r="C63" s="21"/>
      <c r="D63" s="21" t="s">
        <v>1</v>
      </c>
      <c r="E63" s="17"/>
      <c r="F63" s="17"/>
      <c r="G63" s="20">
        <v>10101</v>
      </c>
      <c r="H63" s="17"/>
      <c r="I63" s="19"/>
      <c r="J63" s="11">
        <v>44252647</v>
      </c>
      <c r="K63" s="2">
        <v>28661510.109999999</v>
      </c>
      <c r="L63" s="18">
        <v>0.64770000000000005</v>
      </c>
      <c r="M63" s="11">
        <v>29641240.02</v>
      </c>
      <c r="N63" s="11">
        <v>28661510.109999999</v>
      </c>
      <c r="O63" s="18">
        <v>0.96689999999999998</v>
      </c>
      <c r="P63" s="11">
        <v>785284.22</v>
      </c>
      <c r="Q63" s="11">
        <v>3378835.26</v>
      </c>
      <c r="R63" s="11">
        <v>2939338.53</v>
      </c>
      <c r="S63" s="11">
        <v>5021043.24</v>
      </c>
      <c r="T63" s="11">
        <v>2305564.33</v>
      </c>
      <c r="U63" s="11">
        <v>2826060.72</v>
      </c>
      <c r="V63" s="11">
        <v>5347526.88</v>
      </c>
      <c r="W63" s="11">
        <v>3198071.6</v>
      </c>
      <c r="X63" s="11">
        <v>3839515.24</v>
      </c>
      <c r="Y63" s="11">
        <v>5144923.83</v>
      </c>
      <c r="Z63" s="11">
        <v>5757396.0099999998</v>
      </c>
      <c r="AA63" s="11">
        <v>3709087.14</v>
      </c>
      <c r="AB63" s="17"/>
      <c r="AC63" s="17"/>
      <c r="AD63" s="17" t="s">
        <v>0</v>
      </c>
      <c r="AE63" s="9"/>
    </row>
    <row r="64" spans="1:31" ht="42.75" customHeight="1" x14ac:dyDescent="0.2">
      <c r="A64" s="16"/>
      <c r="B64" s="21"/>
      <c r="C64" s="21"/>
      <c r="D64" s="21" t="s">
        <v>6</v>
      </c>
      <c r="E64" s="17"/>
      <c r="F64" s="17"/>
      <c r="G64" s="20">
        <v>10112</v>
      </c>
      <c r="H64" s="17"/>
      <c r="I64" s="19"/>
      <c r="J64" s="11">
        <v>1715678.05</v>
      </c>
      <c r="K64" s="2">
        <v>907750.26</v>
      </c>
      <c r="L64" s="18">
        <v>0.52910000000000001</v>
      </c>
      <c r="M64" s="11">
        <v>1715678.05</v>
      </c>
      <c r="N64" s="11">
        <v>907750.26</v>
      </c>
      <c r="O64" s="18">
        <v>0.52910000000000001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907750.26</v>
      </c>
      <c r="V64" s="11">
        <v>0</v>
      </c>
      <c r="W64" s="11">
        <v>0</v>
      </c>
      <c r="X64" s="11">
        <v>807927.79</v>
      </c>
      <c r="Y64" s="11">
        <v>0</v>
      </c>
      <c r="Z64" s="11">
        <v>0</v>
      </c>
      <c r="AA64" s="11">
        <v>0</v>
      </c>
      <c r="AB64" s="17"/>
      <c r="AC64" s="17"/>
      <c r="AD64" s="17" t="s">
        <v>0</v>
      </c>
      <c r="AE64" s="9"/>
    </row>
    <row r="65" spans="1:31" ht="21.75" customHeight="1" x14ac:dyDescent="0.2">
      <c r="A65" s="16"/>
      <c r="B65" s="62" t="s">
        <v>5</v>
      </c>
      <c r="C65" s="62"/>
      <c r="D65" s="62"/>
      <c r="E65" s="62"/>
      <c r="F65" s="62"/>
      <c r="G65" s="62"/>
      <c r="H65" s="62"/>
      <c r="I65" s="63"/>
      <c r="J65" s="14">
        <v>2815520</v>
      </c>
      <c r="K65" s="14">
        <v>1902271.06</v>
      </c>
      <c r="L65" s="15">
        <v>0.67564000000000002</v>
      </c>
      <c r="M65" s="14">
        <v>1923647.42</v>
      </c>
      <c r="N65" s="14">
        <v>1902271.06</v>
      </c>
      <c r="O65" s="13">
        <v>0.98889000000000005</v>
      </c>
      <c r="P65" s="12">
        <v>51565.919999999998</v>
      </c>
      <c r="Q65" s="11">
        <v>224494.07999999999</v>
      </c>
      <c r="R65" s="11">
        <v>320237.12</v>
      </c>
      <c r="S65" s="11">
        <v>221657.52</v>
      </c>
      <c r="T65" s="11">
        <v>186047.56</v>
      </c>
      <c r="U65" s="11">
        <v>105162.89</v>
      </c>
      <c r="V65" s="11">
        <v>404259.4</v>
      </c>
      <c r="W65" s="11">
        <v>211952.93</v>
      </c>
      <c r="X65" s="11">
        <v>198270</v>
      </c>
      <c r="Y65" s="11">
        <v>251444.18</v>
      </c>
      <c r="Z65" s="11">
        <v>186270</v>
      </c>
      <c r="AA65" s="10">
        <v>454158.4</v>
      </c>
      <c r="AB65" s="60"/>
      <c r="AC65" s="60"/>
      <c r="AD65" s="60"/>
      <c r="AE65" s="9"/>
    </row>
    <row r="66" spans="1:31" ht="12.75" customHeight="1" x14ac:dyDescent="0.2">
      <c r="A66" s="16"/>
      <c r="B66" s="21"/>
      <c r="C66" s="21"/>
      <c r="D66" s="21" t="s">
        <v>1</v>
      </c>
      <c r="E66" s="17"/>
      <c r="F66" s="17"/>
      <c r="G66" s="20">
        <v>10101</v>
      </c>
      <c r="H66" s="17"/>
      <c r="I66" s="19"/>
      <c r="J66" s="11">
        <v>2815520</v>
      </c>
      <c r="K66" s="2">
        <v>1902271.06</v>
      </c>
      <c r="L66" s="18">
        <v>0.67559999999999998</v>
      </c>
      <c r="M66" s="11">
        <v>1923647.42</v>
      </c>
      <c r="N66" s="11">
        <v>1902271.06</v>
      </c>
      <c r="O66" s="18">
        <v>0.9889</v>
      </c>
      <c r="P66" s="11">
        <v>51565.919999999998</v>
      </c>
      <c r="Q66" s="11">
        <v>224494.07999999999</v>
      </c>
      <c r="R66" s="11">
        <v>320237.12</v>
      </c>
      <c r="S66" s="11">
        <v>221657.52</v>
      </c>
      <c r="T66" s="11">
        <v>186047.56</v>
      </c>
      <c r="U66" s="11">
        <v>105162.89</v>
      </c>
      <c r="V66" s="11">
        <v>404259.4</v>
      </c>
      <c r="W66" s="11">
        <v>211952.93</v>
      </c>
      <c r="X66" s="11">
        <v>198270</v>
      </c>
      <c r="Y66" s="11">
        <v>251444.18</v>
      </c>
      <c r="Z66" s="11">
        <v>186270</v>
      </c>
      <c r="AA66" s="11">
        <v>454158.4</v>
      </c>
      <c r="AB66" s="17"/>
      <c r="AC66" s="17"/>
      <c r="AD66" s="17" t="s">
        <v>0</v>
      </c>
      <c r="AE66" s="9"/>
    </row>
    <row r="67" spans="1:31" ht="12.75" customHeight="1" x14ac:dyDescent="0.2">
      <c r="A67" s="16"/>
      <c r="B67" s="62" t="s">
        <v>4</v>
      </c>
      <c r="C67" s="62"/>
      <c r="D67" s="62"/>
      <c r="E67" s="62"/>
      <c r="F67" s="62"/>
      <c r="G67" s="62"/>
      <c r="H67" s="62"/>
      <c r="I67" s="63"/>
      <c r="J67" s="14">
        <v>2404951945.8600001</v>
      </c>
      <c r="K67" s="14">
        <v>1663023081.8599999</v>
      </c>
      <c r="L67" s="15">
        <v>0.6915</v>
      </c>
      <c r="M67" s="14">
        <v>1809404852.6700001</v>
      </c>
      <c r="N67" s="14">
        <v>1663023081.8599999</v>
      </c>
      <c r="O67" s="13">
        <v>0.91910000000000003</v>
      </c>
      <c r="P67" s="12">
        <v>75876180</v>
      </c>
      <c r="Q67" s="11">
        <v>146642410.11000001</v>
      </c>
      <c r="R67" s="11">
        <v>209747884.03999999</v>
      </c>
      <c r="S67" s="11">
        <v>216431136.91</v>
      </c>
      <c r="T67" s="11">
        <v>163623673.66</v>
      </c>
      <c r="U67" s="11">
        <v>216069268.5</v>
      </c>
      <c r="V67" s="11">
        <v>248996581.63</v>
      </c>
      <c r="W67" s="11">
        <v>178447215.78999999</v>
      </c>
      <c r="X67" s="11">
        <v>353570502.02999997</v>
      </c>
      <c r="Y67" s="11">
        <v>279824736.19</v>
      </c>
      <c r="Z67" s="11">
        <v>145554799.08000001</v>
      </c>
      <c r="AA67" s="10">
        <v>170167557.91999999</v>
      </c>
      <c r="AB67" s="60"/>
      <c r="AC67" s="60"/>
      <c r="AD67" s="60"/>
      <c r="AE67" s="9"/>
    </row>
    <row r="68" spans="1:3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71" spans="1:31" ht="15.75" x14ac:dyDescent="0.2">
      <c r="D71" s="64" t="s">
        <v>42</v>
      </c>
    </row>
    <row r="72" spans="1:31" ht="15.75" x14ac:dyDescent="0.2">
      <c r="D72" s="64" t="s">
        <v>43</v>
      </c>
    </row>
    <row r="73" spans="1:31" ht="15.75" x14ac:dyDescent="0.2">
      <c r="D73" s="64" t="s">
        <v>44</v>
      </c>
    </row>
    <row r="74" spans="1:31" ht="15.75" x14ac:dyDescent="0.2">
      <c r="D74" s="65"/>
    </row>
    <row r="75" spans="1:31" ht="15.75" x14ac:dyDescent="0.2">
      <c r="D75" s="66" t="s">
        <v>45</v>
      </c>
      <c r="E75" s="67"/>
      <c r="F75" s="67"/>
      <c r="G75" s="67"/>
    </row>
    <row r="76" spans="1:31" ht="15.75" x14ac:dyDescent="0.2">
      <c r="D76" s="68" t="s">
        <v>46</v>
      </c>
    </row>
    <row r="77" spans="1:31" ht="15.75" x14ac:dyDescent="0.2">
      <c r="D77" s="68" t="s">
        <v>47</v>
      </c>
    </row>
    <row r="78" spans="1:31" ht="15.75" x14ac:dyDescent="0.2">
      <c r="D78" s="65" t="s">
        <v>48</v>
      </c>
    </row>
  </sheetData>
  <mergeCells count="40">
    <mergeCell ref="B67:I67"/>
    <mergeCell ref="AB67:AD67"/>
    <mergeCell ref="D75:G75"/>
    <mergeCell ref="B55:I55"/>
    <mergeCell ref="AB55:AD55"/>
    <mergeCell ref="B61:I61"/>
    <mergeCell ref="AB61:AD61"/>
    <mergeCell ref="B65:I65"/>
    <mergeCell ref="AB65:AD65"/>
    <mergeCell ref="B40:I40"/>
    <mergeCell ref="AB40:AD40"/>
    <mergeCell ref="B46:I46"/>
    <mergeCell ref="AB46:AD46"/>
    <mergeCell ref="B50:I50"/>
    <mergeCell ref="AB50:AD50"/>
    <mergeCell ref="B30:I30"/>
    <mergeCell ref="AB30:AD30"/>
    <mergeCell ref="B32:I32"/>
    <mergeCell ref="AB32:AD32"/>
    <mergeCell ref="B34:I34"/>
    <mergeCell ref="AB34:AD34"/>
    <mergeCell ref="B22:AD22"/>
    <mergeCell ref="B23:I23"/>
    <mergeCell ref="AB23:AD23"/>
    <mergeCell ref="B25:I25"/>
    <mergeCell ref="AB25:AD25"/>
    <mergeCell ref="B15:I15"/>
    <mergeCell ref="AB15:AD15"/>
    <mergeCell ref="B17:I17"/>
    <mergeCell ref="AB17:AD17"/>
    <mergeCell ref="B10:AD10"/>
    <mergeCell ref="B16:AD16"/>
    <mergeCell ref="D5:G7"/>
    <mergeCell ref="J5:J7"/>
    <mergeCell ref="K5:L5"/>
    <mergeCell ref="M5:O5"/>
    <mergeCell ref="K6:K7"/>
    <mergeCell ref="L6:L7"/>
    <mergeCell ref="M6:M7"/>
    <mergeCell ref="N6:O6"/>
  </mergeCells>
  <pageMargins left="0.55118110236220474" right="0.35433070866141736" top="0.39370078740157483" bottom="0.39370078740157483" header="0.51181102362204722" footer="0.51181102362204722"/>
  <pageSetup paperSize="9" scale="63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qwerty-1</dc:creator>
  <cp:lastModifiedBy>qwerty-1</cp:lastModifiedBy>
  <cp:lastPrinted>2021-01-26T11:03:16Z</cp:lastPrinted>
  <dcterms:created xsi:type="dcterms:W3CDTF">2021-01-26T07:11:25Z</dcterms:created>
  <dcterms:modified xsi:type="dcterms:W3CDTF">2021-01-26T11:03:41Z</dcterms:modified>
</cp:coreProperties>
</file>